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10" windowWidth="27795" windowHeight="12090"/>
  </bookViews>
  <sheets>
    <sheet name="1차 평가 확인 서식" sheetId="2" r:id="rId1"/>
    <sheet name="Sheet2" sheetId="4" r:id="rId2"/>
  </sheets>
  <definedNames>
    <definedName name="_xlnm._FilterDatabase" localSheetId="0" hidden="1">'1차 평가 확인 서식'!$A$37:$AA$58</definedName>
    <definedName name="_xlnm.Print_Area" localSheetId="0">'1차 평가 확인 서식'!$A$1:$AA$67</definedName>
  </definedNames>
  <calcPr calcId="144525"/>
</workbook>
</file>

<file path=xl/calcChain.xml><?xml version="1.0" encoding="utf-8"?>
<calcChain xmlns="http://schemas.openxmlformats.org/spreadsheetml/2006/main">
  <c r="C62" i="2" l="1"/>
  <c r="D62" i="2"/>
  <c r="B62" i="2"/>
  <c r="A62" i="2"/>
  <c r="H8" i="2"/>
  <c r="L8" i="2"/>
  <c r="O8" i="2"/>
  <c r="S8" i="2"/>
  <c r="H9" i="2"/>
  <c r="L9" i="2"/>
  <c r="O9" i="2"/>
  <c r="S9" i="2"/>
  <c r="H10" i="2"/>
  <c r="L10" i="2"/>
  <c r="O10" i="2"/>
  <c r="S10" i="2"/>
  <c r="H11" i="2"/>
  <c r="L11" i="2"/>
  <c r="O11" i="2"/>
  <c r="S11" i="2"/>
  <c r="H12" i="2"/>
  <c r="L12" i="2"/>
  <c r="O12" i="2"/>
  <c r="S12" i="2"/>
  <c r="H13" i="2"/>
  <c r="L13" i="2"/>
  <c r="O13" i="2"/>
  <c r="S13" i="2"/>
  <c r="H14" i="2"/>
  <c r="L14" i="2"/>
  <c r="O14" i="2"/>
  <c r="S14" i="2"/>
  <c r="H15" i="2"/>
  <c r="L15" i="2"/>
  <c r="O15" i="2"/>
  <c r="S15" i="2"/>
  <c r="H16" i="2"/>
  <c r="L16" i="2"/>
  <c r="O16" i="2"/>
  <c r="S16" i="2"/>
  <c r="H17" i="2"/>
  <c r="L17" i="2"/>
  <c r="O17" i="2"/>
  <c r="S17" i="2"/>
  <c r="H18" i="2"/>
  <c r="L18" i="2"/>
  <c r="O18" i="2"/>
  <c r="S18" i="2"/>
  <c r="H19" i="2"/>
  <c r="L19" i="2"/>
  <c r="O19" i="2"/>
  <c r="S19" i="2"/>
  <c r="H20" i="2"/>
  <c r="L20" i="2"/>
  <c r="O20" i="2"/>
  <c r="S20" i="2"/>
  <c r="H21" i="2"/>
  <c r="L21" i="2"/>
  <c r="O21" i="2"/>
  <c r="S21" i="2"/>
  <c r="H22" i="2"/>
  <c r="L22" i="2"/>
  <c r="O22" i="2"/>
  <c r="S22" i="2"/>
  <c r="H23" i="2"/>
  <c r="L23" i="2"/>
  <c r="O23" i="2"/>
  <c r="S23" i="2"/>
  <c r="H24" i="2"/>
  <c r="L24" i="2"/>
  <c r="O24" i="2"/>
  <c r="S24" i="2"/>
  <c r="H25" i="2"/>
  <c r="L25" i="2"/>
  <c r="O25" i="2"/>
  <c r="S25" i="2"/>
  <c r="H26" i="2"/>
  <c r="L26" i="2"/>
  <c r="O26" i="2"/>
  <c r="S26" i="2"/>
  <c r="H27" i="2"/>
  <c r="L27" i="2"/>
  <c r="O27" i="2"/>
  <c r="S27" i="2"/>
  <c r="H28" i="2"/>
  <c r="L28" i="2"/>
  <c r="O28" i="2"/>
  <c r="S28" i="2"/>
  <c r="H29" i="2"/>
  <c r="L29" i="2"/>
  <c r="O29" i="2"/>
  <c r="S29" i="2"/>
  <c r="H30" i="2"/>
  <c r="L30" i="2"/>
  <c r="O30" i="2"/>
  <c r="S30" i="2"/>
  <c r="H31" i="2"/>
  <c r="L31" i="2"/>
  <c r="O31" i="2"/>
  <c r="S31" i="2"/>
  <c r="H32" i="2"/>
  <c r="L32" i="2"/>
  <c r="O32" i="2"/>
  <c r="S32" i="2"/>
  <c r="D40" i="2"/>
  <c r="C40" i="2"/>
  <c r="B40" i="2"/>
  <c r="A40" i="2"/>
  <c r="S7" i="2" l="1"/>
  <c r="O7" i="2"/>
  <c r="L7" i="2"/>
  <c r="H7" i="2"/>
</calcChain>
</file>

<file path=xl/sharedStrings.xml><?xml version="1.0" encoding="utf-8"?>
<sst xmlns="http://schemas.openxmlformats.org/spreadsheetml/2006/main" count="200" uniqueCount="165">
  <si>
    <t>대학명</t>
    <phoneticPr fontId="2" type="noConversion"/>
  </si>
  <si>
    <t>종목</t>
    <phoneticPr fontId="2" type="noConversion"/>
  </si>
  <si>
    <t>생년월일</t>
    <phoneticPr fontId="2" type="noConversion"/>
  </si>
  <si>
    <t>성별</t>
    <phoneticPr fontId="2" type="noConversion"/>
  </si>
  <si>
    <t>대학유형</t>
    <phoneticPr fontId="2" type="noConversion"/>
  </si>
  <si>
    <t>직위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</si>
  <si>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</si>
  <si>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</si>
  <si>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</si>
  <si>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입학년도</t>
    <phoneticPr fontId="2" type="noConversion"/>
  </si>
  <si>
    <t>학년</t>
    <phoneticPr fontId="2" type="noConversion"/>
  </si>
  <si>
    <t>고용형태</t>
    <phoneticPr fontId="2" type="noConversion"/>
  </si>
  <si>
    <t>운영형태</t>
    <phoneticPr fontId="2" type="noConversion"/>
  </si>
  <si>
    <t>전문스포츠지도사1급</t>
    <phoneticPr fontId="2" type="noConversion"/>
  </si>
  <si>
    <t>전문스포츠지도사2급</t>
    <phoneticPr fontId="2" type="noConversion"/>
  </si>
  <si>
    <t>교원자격증</t>
    <phoneticPr fontId="2" type="noConversion"/>
  </si>
  <si>
    <t>박사</t>
    <phoneticPr fontId="2" type="noConversion"/>
  </si>
  <si>
    <t>석사</t>
  </si>
  <si>
    <t>보유자격증(해당 자격증 있을 시 오른쪽 버튼 클릭 후 입력)</t>
    <phoneticPr fontId="2" type="noConversion"/>
  </si>
  <si>
    <t>국내대회</t>
    <phoneticPr fontId="2" type="noConversion"/>
  </si>
  <si>
    <t>국제대회</t>
    <phoneticPr fontId="2" type="noConversion"/>
  </si>
  <si>
    <t>학교종류</t>
    <phoneticPr fontId="2" type="noConversion"/>
  </si>
  <si>
    <t>학교유형</t>
    <phoneticPr fontId="2" type="noConversion"/>
  </si>
  <si>
    <t>캠퍼스명</t>
    <phoneticPr fontId="2" type="noConversion"/>
  </si>
  <si>
    <t>국제심판</t>
    <phoneticPr fontId="2" type="noConversion"/>
  </si>
  <si>
    <t>비고</t>
    <phoneticPr fontId="2" type="noConversion"/>
  </si>
  <si>
    <t>대학명</t>
    <phoneticPr fontId="2" type="noConversion"/>
  </si>
  <si>
    <t>캠퍼스명</t>
    <phoneticPr fontId="2" type="noConversion"/>
  </si>
  <si>
    <t>종목</t>
    <phoneticPr fontId="2" type="noConversion"/>
  </si>
  <si>
    <t>운영형태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</si>
  <si>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</si>
  <si>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</si>
  <si>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</si>
  <si>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입학년도</t>
    <phoneticPr fontId="2" type="noConversion"/>
  </si>
  <si>
    <t>졸업년도</t>
    <phoneticPr fontId="2" type="noConversion"/>
  </si>
  <si>
    <t>총이수학기</t>
    <phoneticPr fontId="2" type="noConversion"/>
  </si>
  <si>
    <t>졸업후진로</t>
    <phoneticPr fontId="2" type="noConversion"/>
  </si>
  <si>
    <t>4년제</t>
  </si>
  <si>
    <t>감독</t>
  </si>
  <si>
    <t>남</t>
  </si>
  <si>
    <t>전문스포츠지도사2급</t>
    <phoneticPr fontId="2" type="noConversion"/>
  </si>
  <si>
    <t>국제심판</t>
  </si>
  <si>
    <t>남</t>
    <phoneticPr fontId="2" type="noConversion"/>
  </si>
  <si>
    <t>육성</t>
  </si>
  <si>
    <t>교원자격증</t>
  </si>
  <si>
    <t>박사</t>
  </si>
  <si>
    <t>검도</t>
    <phoneticPr fontId="2" type="noConversion"/>
  </si>
  <si>
    <t>홍길동</t>
    <phoneticPr fontId="2" type="noConversion"/>
  </si>
  <si>
    <t>1970. 1. 1.</t>
    <phoneticPr fontId="2" type="noConversion"/>
  </si>
  <si>
    <t>전문스포츠지도사1급</t>
  </si>
  <si>
    <t>대학유형</t>
    <phoneticPr fontId="2" type="noConversion"/>
  </si>
  <si>
    <t>대학명</t>
    <phoneticPr fontId="2" type="noConversion"/>
  </si>
  <si>
    <t>캠퍼스명</t>
    <phoneticPr fontId="2" type="noConversion"/>
  </si>
  <si>
    <t>종목</t>
    <phoneticPr fontId="2" type="noConversion"/>
  </si>
  <si>
    <t>운영형태</t>
    <phoneticPr fontId="2" type="noConversion"/>
  </si>
  <si>
    <t>해당 (종목) 운동부 관리부서</t>
    <phoneticPr fontId="2" type="noConversion"/>
  </si>
  <si>
    <t>학교유형</t>
    <phoneticPr fontId="2" type="noConversion"/>
  </si>
  <si>
    <t>학교종류</t>
    <phoneticPr fontId="2" type="noConversion"/>
  </si>
  <si>
    <t>부서</t>
    <phoneticPr fontId="2" type="noConversion"/>
  </si>
  <si>
    <t>직위</t>
    <phoneticPr fontId="2" type="noConversion"/>
  </si>
  <si>
    <t>담당자명</t>
    <phoneticPr fontId="2" type="noConversion"/>
  </si>
  <si>
    <t>사무실전화</t>
    <phoneticPr fontId="2" type="noConversion"/>
  </si>
  <si>
    <t>휴대전화</t>
    <phoneticPr fontId="2" type="noConversion"/>
  </si>
  <si>
    <t>E-mail</t>
    <phoneticPr fontId="2" type="noConversion"/>
  </si>
  <si>
    <t>감독</t>
    <phoneticPr fontId="2" type="noConversion"/>
  </si>
  <si>
    <t>남</t>
    <phoneticPr fontId="2" type="noConversion"/>
  </si>
  <si>
    <t>여</t>
    <phoneticPr fontId="2" type="noConversion"/>
  </si>
  <si>
    <t>코치</t>
    <phoneticPr fontId="2" type="noConversion"/>
  </si>
  <si>
    <t>검도</t>
    <phoneticPr fontId="2" type="noConversion"/>
  </si>
  <si>
    <t>사립</t>
  </si>
  <si>
    <t>한국대학교</t>
    <phoneticPr fontId="2" type="noConversion"/>
  </si>
  <si>
    <t>한국캠퍼스</t>
    <phoneticPr fontId="2" type="noConversion"/>
  </si>
  <si>
    <t xml:space="preserve">창단년도 </t>
    <phoneticPr fontId="2" type="noConversion"/>
  </si>
  <si>
    <t>창단년도</t>
    <phoneticPr fontId="2" type="noConversion"/>
  </si>
  <si>
    <t>학점(평점평균)</t>
    <phoneticPr fontId="2" type="noConversion"/>
  </si>
  <si>
    <t>총 평점평균</t>
    <phoneticPr fontId="2" type="noConversion"/>
  </si>
  <si>
    <t>트레이너</t>
    <phoneticPr fontId="2" type="noConversion"/>
  </si>
  <si>
    <t>1993. 4. 5.</t>
    <phoneticPr fontId="2" type="noConversion"/>
  </si>
  <si>
    <t>실업팀</t>
  </si>
  <si>
    <t>홍길동</t>
    <phoneticPr fontId="2" type="noConversion"/>
  </si>
  <si>
    <t>이순신</t>
    <phoneticPr fontId="2" type="noConversion"/>
  </si>
  <si>
    <t>1970. 1. 1.</t>
    <phoneticPr fontId="2" type="noConversion"/>
  </si>
  <si>
    <t>2017년도(현재 제출시점)</t>
    <phoneticPr fontId="2" type="noConversion"/>
  </si>
  <si>
    <t>2016년도(평가시점)</t>
    <phoneticPr fontId="2" type="noConversion"/>
  </si>
  <si>
    <t>지도자(명)</t>
    <phoneticPr fontId="2" type="noConversion"/>
  </si>
  <si>
    <t>총인원</t>
    <phoneticPr fontId="2" type="noConversion"/>
  </si>
  <si>
    <t>학생선수(명)</t>
    <phoneticPr fontId="2" type="noConversion"/>
  </si>
  <si>
    <t>총인원</t>
    <phoneticPr fontId="2" type="noConversion"/>
  </si>
  <si>
    <t>검도</t>
  </si>
  <si>
    <t>골프</t>
  </si>
  <si>
    <t>국학기공</t>
  </si>
  <si>
    <t>궁도</t>
  </si>
  <si>
    <t>그라운드골프</t>
  </si>
  <si>
    <r>
      <t>근대</t>
    </r>
    <r>
      <rPr>
        <sz val="10"/>
        <color rgb="FF000000"/>
        <rFont val="휴먼명조"/>
        <family val="3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종</t>
    </r>
  </si>
  <si>
    <t>게이트볼</t>
  </si>
  <si>
    <t>농구</t>
  </si>
  <si>
    <t>당구</t>
  </si>
  <si>
    <t>댄스스포츠</t>
  </si>
  <si>
    <t>럭비</t>
  </si>
  <si>
    <t>레슬링</t>
  </si>
  <si>
    <t>롤러</t>
  </si>
  <si>
    <t>루지</t>
  </si>
  <si>
    <t>바둑</t>
  </si>
  <si>
    <t>바이애슬론</t>
  </si>
  <si>
    <t>배구</t>
  </si>
  <si>
    <t>배드민턴</t>
  </si>
  <si>
    <t>보디빌딩</t>
  </si>
  <si>
    <t>복싱</t>
  </si>
  <si>
    <t>볼링</t>
  </si>
  <si>
    <t>봅슬레이스켈레톤</t>
  </si>
  <si>
    <t>빙상</t>
  </si>
  <si>
    <t>사격</t>
  </si>
  <si>
    <t>산악</t>
  </si>
  <si>
    <t>세일링</t>
  </si>
  <si>
    <t>세팍타크로</t>
  </si>
  <si>
    <t>수상스키웨이크보드</t>
  </si>
  <si>
    <t>수영</t>
  </si>
  <si>
    <r>
      <t>수중</t>
    </r>
    <r>
      <rPr>
        <sz val="10"/>
        <color rgb="FF000000"/>
        <rFont val="휴먼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핀수영</t>
    </r>
  </si>
  <si>
    <t>스쿼시</t>
  </si>
  <si>
    <t>스키</t>
  </si>
  <si>
    <t>승마</t>
  </si>
  <si>
    <t>씨름</t>
  </si>
  <si>
    <t>아이스하키</t>
  </si>
  <si>
    <r>
      <t>야구</t>
    </r>
    <r>
      <rPr>
        <sz val="10"/>
        <color rgb="FF000000"/>
        <rFont val="휴먼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소프트볼</t>
    </r>
  </si>
  <si>
    <t>양궁</t>
  </si>
  <si>
    <t>역도</t>
  </si>
  <si>
    <t>우슈</t>
  </si>
  <si>
    <t>유도</t>
  </si>
  <si>
    <t>육상</t>
  </si>
  <si>
    <t>자전거</t>
  </si>
  <si>
    <t>정구</t>
  </si>
  <si>
    <t>조정</t>
  </si>
  <si>
    <t>줄넘기</t>
  </si>
  <si>
    <t>족구</t>
  </si>
  <si>
    <r>
      <t>철인</t>
    </r>
    <r>
      <rPr>
        <sz val="10"/>
        <color rgb="FF000000"/>
        <rFont val="휴먼명조"/>
        <family val="3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종</t>
    </r>
  </si>
  <si>
    <t>축구</t>
  </si>
  <si>
    <t>체조</t>
  </si>
  <si>
    <t>카누</t>
  </si>
  <si>
    <t>카바디</t>
  </si>
  <si>
    <t>컬링</t>
  </si>
  <si>
    <t>크리켓</t>
  </si>
  <si>
    <t>탁구</t>
  </si>
  <si>
    <t>태권도</t>
  </si>
  <si>
    <t>택견</t>
  </si>
  <si>
    <t>테니스</t>
  </si>
  <si>
    <t>파크골프</t>
  </si>
  <si>
    <t>패러글라이딩</t>
  </si>
  <si>
    <t>피구</t>
  </si>
  <si>
    <t>플라잉디스크</t>
  </si>
  <si>
    <t>펜싱</t>
  </si>
  <si>
    <t>하키</t>
  </si>
  <si>
    <t>핸드볼</t>
  </si>
  <si>
    <r>
      <rPr>
        <b/>
        <sz val="15"/>
        <color rgb="FFFF0000"/>
        <rFont val="맑은 고딕"/>
        <family val="3"/>
        <charset val="129"/>
        <scheme val="minor"/>
      </rPr>
      <t>ㅇㅇ</t>
    </r>
    <r>
      <rPr>
        <b/>
        <sz val="15"/>
        <rFont val="맑은 고딕"/>
        <family val="3"/>
        <charset val="129"/>
        <scheme val="minor"/>
      </rPr>
      <t>대학교 운동부 운영 현황 총괄표</t>
    </r>
    <phoneticPr fontId="2" type="noConversion"/>
  </si>
  <si>
    <r>
      <rPr>
        <b/>
        <sz val="15"/>
        <color rgb="FFFF0000"/>
        <rFont val="맑은 고딕"/>
        <family val="3"/>
        <charset val="129"/>
        <scheme val="minor"/>
      </rPr>
      <t>ㅇㅇ</t>
    </r>
    <r>
      <rPr>
        <b/>
        <sz val="15"/>
        <color theme="1"/>
        <rFont val="맑은 고딕"/>
        <family val="3"/>
        <charset val="129"/>
        <scheme val="minor"/>
      </rPr>
      <t>대학교 운동부 지도자, 학생선수 현황</t>
    </r>
    <phoneticPr fontId="2" type="noConversion"/>
  </si>
  <si>
    <t>지도자(2016년 기준)</t>
    <phoneticPr fontId="2" type="noConversion"/>
  </si>
  <si>
    <t>학생선수(2016년 기준)</t>
    <phoneticPr fontId="2" type="noConversion"/>
  </si>
  <si>
    <r>
      <rPr>
        <b/>
        <sz val="15"/>
        <color rgb="FFFF0000"/>
        <rFont val="맑은 고딕"/>
        <family val="3"/>
        <charset val="129"/>
        <scheme val="minor"/>
      </rPr>
      <t>ㅇㅇ</t>
    </r>
    <r>
      <rPr>
        <b/>
        <sz val="15"/>
        <color theme="1"/>
        <rFont val="맑은 고딕"/>
        <family val="3"/>
        <charset val="129"/>
        <scheme val="minor"/>
      </rPr>
      <t>대학교 운동부 학생선수 졸업 및 취업 현황</t>
    </r>
    <phoneticPr fontId="2" type="noConversion"/>
  </si>
  <si>
    <t>2017 대학운동부 평가 및 지원 사업 확인 서식</t>
    <phoneticPr fontId="2" type="noConversion"/>
  </si>
  <si>
    <t>* 2017 대학운동부 평가 및 지원 사업은 2016년도 자료를 기준으로 평가함(지도자, 학생선수 2016년 12월 31일까지 대한체육회 등록 인원)</t>
    <phoneticPr fontId="2" type="noConversion"/>
  </si>
  <si>
    <t>2017학년도 2월 졸업생</t>
    <phoneticPr fontId="2" type="noConversion"/>
  </si>
  <si>
    <t>2016년도 대회 출전횟수</t>
    <phoneticPr fontId="2" type="noConversion"/>
  </si>
  <si>
    <t>2016학년도 1, 2학기</t>
    <phoneticPr fontId="2" type="noConversion"/>
  </si>
  <si>
    <t>정규직</t>
    <phoneticPr fontId="2" type="noConversion"/>
  </si>
  <si>
    <t>총인원</t>
    <phoneticPr fontId="2" type="noConversion"/>
  </si>
  <si>
    <t>총인원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</si>
</sst>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color rgb="FF0070C0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shrinkToFit="1"/>
    </xf>
    <xf numFmtId="0" fontId="10" fillId="3" borderId="12" xfId="0" applyFont="1" applyFill="1" applyBorder="1" applyAlignment="1">
      <alignment horizontal="center" vertical="center" shrinkToFi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20" xfId="0" applyFont="1" applyFill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center" vertical="center" shrinkToFit="1"/>
    </xf>
    <xf numFmtId="0" fontId="1" fillId="4" borderId="3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wrapText="1" shrinkToFit="1"/>
    </xf>
    <xf numFmtId="0" fontId="1" fillId="2" borderId="14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</cellXfs>
  <cellStyles count="2">
    <cellStyle name="표준" xfId="0" builtinId="0"/>
    <cellStyle name="표준 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7"/>
  <sheetViews>
    <sheetView tabSelected="1" zoomScale="85" zoomScaleNormal="85" zoomScaleSheetLayoutView="85" workbookViewId="0">
      <selection activeCell="O53" sqref="O53"/>
    </sheetView>
  </sheetViews>
  <sheetFormatPr defaultRowHeight="16.5" x14ac:dyDescent="0.3"/>
  <cols>
    <col min="1" max="2" width="8.125" style="1" customWidth="1"/>
    <col min="3" max="4" width="9.875" style="1" bestFit="1" customWidth="1"/>
    <col min="5" max="5" width="8.125" style="1" customWidth="1"/>
    <col min="6" max="7" width="8.125" style="2" customWidth="1"/>
    <col min="8" max="24" width="9.125" style="2" customWidth="1"/>
    <col min="25" max="25" width="18" style="2" bestFit="1" customWidth="1"/>
    <col min="26" max="27" width="9.125" style="2" customWidth="1"/>
  </cols>
  <sheetData>
    <row r="1" spans="1:27" ht="31.5" x14ac:dyDescent="0.3">
      <c r="A1" s="83" t="s">
        <v>157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</row>
    <row r="2" spans="1:27" ht="32.25" thickBot="1" x14ac:dyDescent="0.35">
      <c r="A2" s="96" t="s">
        <v>158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spans="1:27" ht="24.75" thickBot="1" x14ac:dyDescent="0.35">
      <c r="A3" s="97" t="s">
        <v>152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9"/>
    </row>
    <row r="4" spans="1:27" x14ac:dyDescent="0.3">
      <c r="A4" s="59" t="s">
        <v>50</v>
      </c>
      <c r="B4" s="60"/>
      <c r="C4" s="61" t="s">
        <v>51</v>
      </c>
      <c r="D4" s="61" t="s">
        <v>52</v>
      </c>
      <c r="E4" s="63" t="s">
        <v>53</v>
      </c>
      <c r="F4" s="66" t="s">
        <v>54</v>
      </c>
      <c r="G4" s="107" t="s">
        <v>72</v>
      </c>
      <c r="H4" s="100" t="s">
        <v>83</v>
      </c>
      <c r="I4" s="101"/>
      <c r="J4" s="101"/>
      <c r="K4" s="101"/>
      <c r="L4" s="101"/>
      <c r="M4" s="101"/>
      <c r="N4" s="102"/>
      <c r="O4" s="100" t="s">
        <v>82</v>
      </c>
      <c r="P4" s="101"/>
      <c r="Q4" s="101"/>
      <c r="R4" s="101"/>
      <c r="S4" s="101"/>
      <c r="T4" s="101"/>
      <c r="U4" s="102"/>
      <c r="V4" s="90" t="s">
        <v>55</v>
      </c>
      <c r="W4" s="91"/>
      <c r="X4" s="91"/>
      <c r="Y4" s="91"/>
      <c r="Z4" s="91"/>
      <c r="AA4" s="92"/>
    </row>
    <row r="5" spans="1:27" x14ac:dyDescent="0.3">
      <c r="A5" s="46"/>
      <c r="B5" s="47"/>
      <c r="C5" s="62"/>
      <c r="D5" s="62"/>
      <c r="E5" s="64"/>
      <c r="F5" s="64"/>
      <c r="G5" s="108"/>
      <c r="H5" s="103" t="s">
        <v>84</v>
      </c>
      <c r="I5" s="88"/>
      <c r="J5" s="88"/>
      <c r="K5" s="104"/>
      <c r="L5" s="87" t="s">
        <v>86</v>
      </c>
      <c r="M5" s="88"/>
      <c r="N5" s="88"/>
      <c r="O5" s="103" t="s">
        <v>84</v>
      </c>
      <c r="P5" s="88"/>
      <c r="Q5" s="88"/>
      <c r="R5" s="104"/>
      <c r="S5" s="87" t="s">
        <v>86</v>
      </c>
      <c r="T5" s="88"/>
      <c r="U5" s="89"/>
      <c r="V5" s="93"/>
      <c r="W5" s="94"/>
      <c r="X5" s="94"/>
      <c r="Y5" s="94"/>
      <c r="Z5" s="94"/>
      <c r="AA5" s="95"/>
    </row>
    <row r="6" spans="1:27" ht="16.5" customHeight="1" x14ac:dyDescent="0.3">
      <c r="A6" s="36" t="s">
        <v>56</v>
      </c>
      <c r="B6" s="37" t="s">
        <v>57</v>
      </c>
      <c r="C6" s="62"/>
      <c r="D6" s="62"/>
      <c r="E6" s="65"/>
      <c r="F6" s="64"/>
      <c r="G6" s="109"/>
      <c r="H6" s="38" t="s">
        <v>85</v>
      </c>
      <c r="I6" s="42" t="s">
        <v>64</v>
      </c>
      <c r="J6" s="43" t="s">
        <v>67</v>
      </c>
      <c r="K6" s="42" t="s">
        <v>76</v>
      </c>
      <c r="L6" s="39" t="s">
        <v>87</v>
      </c>
      <c r="M6" s="44" t="s">
        <v>65</v>
      </c>
      <c r="N6" s="45" t="s">
        <v>66</v>
      </c>
      <c r="O6" s="38" t="s">
        <v>163</v>
      </c>
      <c r="P6" s="42" t="s">
        <v>64</v>
      </c>
      <c r="Q6" s="43" t="s">
        <v>67</v>
      </c>
      <c r="R6" s="42" t="s">
        <v>76</v>
      </c>
      <c r="S6" s="39" t="s">
        <v>164</v>
      </c>
      <c r="T6" s="44" t="s">
        <v>42</v>
      </c>
      <c r="U6" s="45" t="s">
        <v>66</v>
      </c>
      <c r="V6" s="48" t="s">
        <v>58</v>
      </c>
      <c r="W6" s="40" t="s">
        <v>59</v>
      </c>
      <c r="X6" s="40" t="s">
        <v>60</v>
      </c>
      <c r="Y6" s="40" t="s">
        <v>61</v>
      </c>
      <c r="Z6" s="40" t="s">
        <v>62</v>
      </c>
      <c r="AA6" s="41" t="s">
        <v>63</v>
      </c>
    </row>
    <row r="7" spans="1:27" x14ac:dyDescent="0.3">
      <c r="A7" s="7" t="s">
        <v>69</v>
      </c>
      <c r="B7" s="6" t="s">
        <v>37</v>
      </c>
      <c r="C7" s="6" t="s">
        <v>70</v>
      </c>
      <c r="D7" s="6" t="s">
        <v>71</v>
      </c>
      <c r="E7" s="6" t="s">
        <v>68</v>
      </c>
      <c r="F7" s="6" t="s">
        <v>43</v>
      </c>
      <c r="G7" s="31">
        <v>2010</v>
      </c>
      <c r="H7" s="7">
        <f>SUM(I7:K7)</f>
        <v>1</v>
      </c>
      <c r="I7" s="6">
        <v>1</v>
      </c>
      <c r="J7" s="6"/>
      <c r="K7" s="6"/>
      <c r="L7" s="6">
        <f>SUM(M7:N7)</f>
        <v>0</v>
      </c>
      <c r="M7" s="6"/>
      <c r="N7" s="32"/>
      <c r="O7" s="7">
        <f>SUM(P7:R7)</f>
        <v>1</v>
      </c>
      <c r="P7" s="6">
        <v>1</v>
      </c>
      <c r="Q7" s="6"/>
      <c r="R7" s="6"/>
      <c r="S7" s="6">
        <f>SUM(T7:U7)</f>
        <v>0</v>
      </c>
      <c r="T7" s="6"/>
      <c r="U7" s="32"/>
      <c r="V7" s="34"/>
      <c r="W7" s="4"/>
      <c r="X7" s="4"/>
      <c r="Y7" s="4"/>
      <c r="Z7" s="4"/>
      <c r="AA7" s="5"/>
    </row>
    <row r="8" spans="1:27" x14ac:dyDescent="0.3">
      <c r="A8" s="7"/>
      <c r="B8" s="6"/>
      <c r="C8" s="6"/>
      <c r="D8" s="6"/>
      <c r="E8" s="6"/>
      <c r="F8" s="6"/>
      <c r="G8" s="31"/>
      <c r="H8" s="7">
        <f t="shared" ref="H8:H32" si="0">SUM(I8:K8)</f>
        <v>0</v>
      </c>
      <c r="I8" s="6"/>
      <c r="J8" s="6"/>
      <c r="K8" s="6"/>
      <c r="L8" s="6">
        <f t="shared" ref="L8:L32" si="1">SUM(M8:N8)</f>
        <v>0</v>
      </c>
      <c r="M8" s="6"/>
      <c r="N8" s="32"/>
      <c r="O8" s="7">
        <f t="shared" ref="O8:O32" si="2">SUM(P8:R8)</f>
        <v>0</v>
      </c>
      <c r="P8" s="6"/>
      <c r="Q8" s="6"/>
      <c r="R8" s="6"/>
      <c r="S8" s="6">
        <f t="shared" ref="S8:S32" si="3">SUM(T8:U8)</f>
        <v>0</v>
      </c>
      <c r="T8" s="6"/>
      <c r="U8" s="32"/>
      <c r="V8" s="34"/>
      <c r="W8" s="4"/>
      <c r="X8" s="4"/>
      <c r="Y8" s="4"/>
      <c r="Z8" s="4"/>
      <c r="AA8" s="5"/>
    </row>
    <row r="9" spans="1:27" x14ac:dyDescent="0.3">
      <c r="A9" s="7"/>
      <c r="B9" s="6"/>
      <c r="C9" s="6"/>
      <c r="D9" s="6"/>
      <c r="E9" s="6"/>
      <c r="F9" s="6"/>
      <c r="G9" s="31"/>
      <c r="H9" s="7">
        <f t="shared" si="0"/>
        <v>0</v>
      </c>
      <c r="I9" s="6"/>
      <c r="J9" s="6"/>
      <c r="K9" s="6"/>
      <c r="L9" s="6">
        <f t="shared" si="1"/>
        <v>0</v>
      </c>
      <c r="M9" s="6"/>
      <c r="N9" s="32"/>
      <c r="O9" s="7">
        <f t="shared" si="2"/>
        <v>0</v>
      </c>
      <c r="P9" s="6"/>
      <c r="Q9" s="6"/>
      <c r="R9" s="6"/>
      <c r="S9" s="6">
        <f t="shared" si="3"/>
        <v>0</v>
      </c>
      <c r="T9" s="6"/>
      <c r="U9" s="32"/>
      <c r="V9" s="34"/>
      <c r="W9" s="4"/>
      <c r="X9" s="4"/>
      <c r="Y9" s="4"/>
      <c r="Z9" s="4"/>
      <c r="AA9" s="5"/>
    </row>
    <row r="10" spans="1:27" x14ac:dyDescent="0.3">
      <c r="A10" s="7"/>
      <c r="B10" s="6"/>
      <c r="C10" s="6"/>
      <c r="D10" s="6"/>
      <c r="E10" s="6"/>
      <c r="F10" s="6"/>
      <c r="G10" s="31"/>
      <c r="H10" s="7">
        <f t="shared" si="0"/>
        <v>0</v>
      </c>
      <c r="I10" s="6"/>
      <c r="J10" s="6"/>
      <c r="K10" s="6"/>
      <c r="L10" s="6">
        <f t="shared" si="1"/>
        <v>0</v>
      </c>
      <c r="M10" s="6"/>
      <c r="N10" s="32"/>
      <c r="O10" s="7">
        <f t="shared" si="2"/>
        <v>0</v>
      </c>
      <c r="P10" s="6"/>
      <c r="Q10" s="6"/>
      <c r="R10" s="6"/>
      <c r="S10" s="6">
        <f t="shared" si="3"/>
        <v>0</v>
      </c>
      <c r="T10" s="6"/>
      <c r="U10" s="32"/>
      <c r="V10" s="34"/>
      <c r="W10" s="4"/>
      <c r="X10" s="4"/>
      <c r="Y10" s="4"/>
      <c r="Z10" s="4"/>
      <c r="AA10" s="5"/>
    </row>
    <row r="11" spans="1:27" x14ac:dyDescent="0.3">
      <c r="A11" s="7"/>
      <c r="B11" s="6"/>
      <c r="C11" s="6"/>
      <c r="D11" s="6"/>
      <c r="E11" s="6"/>
      <c r="F11" s="6"/>
      <c r="G11" s="31"/>
      <c r="H11" s="7">
        <f t="shared" si="0"/>
        <v>0</v>
      </c>
      <c r="I11" s="6"/>
      <c r="J11" s="6"/>
      <c r="K11" s="6"/>
      <c r="L11" s="6">
        <f t="shared" si="1"/>
        <v>0</v>
      </c>
      <c r="M11" s="6"/>
      <c r="N11" s="32"/>
      <c r="O11" s="7">
        <f t="shared" si="2"/>
        <v>0</v>
      </c>
      <c r="P11" s="6"/>
      <c r="Q11" s="6"/>
      <c r="R11" s="6"/>
      <c r="S11" s="6">
        <f t="shared" si="3"/>
        <v>0</v>
      </c>
      <c r="T11" s="6"/>
      <c r="U11" s="32"/>
      <c r="V11" s="34"/>
      <c r="W11" s="4"/>
      <c r="X11" s="4"/>
      <c r="Y11" s="4"/>
      <c r="Z11" s="4"/>
      <c r="AA11" s="5"/>
    </row>
    <row r="12" spans="1:27" x14ac:dyDescent="0.3">
      <c r="A12" s="7"/>
      <c r="B12" s="6"/>
      <c r="C12" s="6"/>
      <c r="D12" s="6"/>
      <c r="E12" s="6"/>
      <c r="F12" s="6"/>
      <c r="G12" s="31"/>
      <c r="H12" s="7">
        <f t="shared" si="0"/>
        <v>0</v>
      </c>
      <c r="I12" s="6"/>
      <c r="J12" s="6"/>
      <c r="K12" s="6"/>
      <c r="L12" s="6">
        <f t="shared" si="1"/>
        <v>0</v>
      </c>
      <c r="M12" s="6"/>
      <c r="N12" s="32"/>
      <c r="O12" s="7">
        <f t="shared" si="2"/>
        <v>0</v>
      </c>
      <c r="P12" s="6"/>
      <c r="Q12" s="6"/>
      <c r="R12" s="6"/>
      <c r="S12" s="6">
        <f t="shared" si="3"/>
        <v>0</v>
      </c>
      <c r="T12" s="6"/>
      <c r="U12" s="32"/>
      <c r="V12" s="34"/>
      <c r="W12" s="4"/>
      <c r="X12" s="4"/>
      <c r="Y12" s="4"/>
      <c r="Z12" s="4"/>
      <c r="AA12" s="5"/>
    </row>
    <row r="13" spans="1:27" x14ac:dyDescent="0.3">
      <c r="A13" s="7"/>
      <c r="B13" s="6"/>
      <c r="C13" s="6"/>
      <c r="D13" s="6"/>
      <c r="E13" s="6"/>
      <c r="F13" s="6"/>
      <c r="G13" s="31"/>
      <c r="H13" s="7">
        <f t="shared" si="0"/>
        <v>0</v>
      </c>
      <c r="I13" s="6"/>
      <c r="J13" s="6"/>
      <c r="K13" s="6"/>
      <c r="L13" s="6">
        <f t="shared" si="1"/>
        <v>0</v>
      </c>
      <c r="M13" s="6"/>
      <c r="N13" s="32"/>
      <c r="O13" s="7">
        <f t="shared" si="2"/>
        <v>0</v>
      </c>
      <c r="P13" s="6"/>
      <c r="Q13" s="6"/>
      <c r="R13" s="6"/>
      <c r="S13" s="6">
        <f t="shared" si="3"/>
        <v>0</v>
      </c>
      <c r="T13" s="6"/>
      <c r="U13" s="32"/>
      <c r="V13" s="34"/>
      <c r="W13" s="4"/>
      <c r="X13" s="4"/>
      <c r="Y13" s="4"/>
      <c r="Z13" s="4"/>
      <c r="AA13" s="5"/>
    </row>
    <row r="14" spans="1:27" x14ac:dyDescent="0.3">
      <c r="A14" s="7"/>
      <c r="B14" s="6"/>
      <c r="C14" s="6"/>
      <c r="D14" s="6"/>
      <c r="E14" s="6"/>
      <c r="F14" s="6"/>
      <c r="G14" s="31"/>
      <c r="H14" s="7">
        <f t="shared" si="0"/>
        <v>0</v>
      </c>
      <c r="I14" s="6"/>
      <c r="J14" s="6"/>
      <c r="K14" s="6"/>
      <c r="L14" s="6">
        <f t="shared" si="1"/>
        <v>0</v>
      </c>
      <c r="M14" s="6"/>
      <c r="N14" s="32"/>
      <c r="O14" s="7">
        <f t="shared" si="2"/>
        <v>0</v>
      </c>
      <c r="P14" s="6"/>
      <c r="Q14" s="6"/>
      <c r="R14" s="6"/>
      <c r="S14" s="6">
        <f t="shared" si="3"/>
        <v>0</v>
      </c>
      <c r="T14" s="6"/>
      <c r="U14" s="32"/>
      <c r="V14" s="34"/>
      <c r="W14" s="4"/>
      <c r="X14" s="4"/>
      <c r="Y14" s="4"/>
      <c r="Z14" s="4"/>
      <c r="AA14" s="5"/>
    </row>
    <row r="15" spans="1:27" x14ac:dyDescent="0.3">
      <c r="A15" s="7"/>
      <c r="B15" s="6"/>
      <c r="C15" s="6"/>
      <c r="D15" s="6"/>
      <c r="E15" s="6"/>
      <c r="F15" s="6"/>
      <c r="G15" s="31"/>
      <c r="H15" s="7">
        <f t="shared" si="0"/>
        <v>0</v>
      </c>
      <c r="I15" s="6"/>
      <c r="J15" s="6"/>
      <c r="K15" s="6"/>
      <c r="L15" s="6">
        <f t="shared" si="1"/>
        <v>0</v>
      </c>
      <c r="M15" s="6"/>
      <c r="N15" s="32"/>
      <c r="O15" s="7">
        <f t="shared" si="2"/>
        <v>0</v>
      </c>
      <c r="P15" s="6"/>
      <c r="Q15" s="6"/>
      <c r="R15" s="6"/>
      <c r="S15" s="6">
        <f t="shared" si="3"/>
        <v>0</v>
      </c>
      <c r="T15" s="6"/>
      <c r="U15" s="32"/>
      <c r="V15" s="34"/>
      <c r="W15" s="4"/>
      <c r="X15" s="4"/>
      <c r="Y15" s="4"/>
      <c r="Z15" s="4"/>
      <c r="AA15" s="5"/>
    </row>
    <row r="16" spans="1:27" x14ac:dyDescent="0.3">
      <c r="A16" s="7"/>
      <c r="B16" s="6"/>
      <c r="C16" s="6"/>
      <c r="D16" s="6"/>
      <c r="E16" s="6"/>
      <c r="F16" s="6"/>
      <c r="G16" s="31"/>
      <c r="H16" s="7">
        <f t="shared" si="0"/>
        <v>0</v>
      </c>
      <c r="I16" s="6"/>
      <c r="J16" s="6"/>
      <c r="K16" s="6"/>
      <c r="L16" s="6">
        <f t="shared" si="1"/>
        <v>0</v>
      </c>
      <c r="M16" s="6"/>
      <c r="N16" s="32"/>
      <c r="O16" s="7">
        <f t="shared" si="2"/>
        <v>0</v>
      </c>
      <c r="P16" s="6"/>
      <c r="Q16" s="6"/>
      <c r="R16" s="6"/>
      <c r="S16" s="6">
        <f t="shared" si="3"/>
        <v>0</v>
      </c>
      <c r="T16" s="6"/>
      <c r="U16" s="32"/>
      <c r="V16" s="34"/>
      <c r="W16" s="4"/>
      <c r="X16" s="4"/>
      <c r="Y16" s="4"/>
      <c r="Z16" s="4"/>
      <c r="AA16" s="5"/>
    </row>
    <row r="17" spans="1:27" x14ac:dyDescent="0.3">
      <c r="A17" s="7"/>
      <c r="B17" s="6"/>
      <c r="C17" s="6"/>
      <c r="D17" s="6"/>
      <c r="E17" s="6"/>
      <c r="F17" s="6"/>
      <c r="G17" s="31"/>
      <c r="H17" s="7">
        <f t="shared" si="0"/>
        <v>0</v>
      </c>
      <c r="I17" s="6"/>
      <c r="J17" s="6"/>
      <c r="K17" s="6"/>
      <c r="L17" s="6">
        <f t="shared" si="1"/>
        <v>0</v>
      </c>
      <c r="M17" s="6"/>
      <c r="N17" s="32"/>
      <c r="O17" s="7">
        <f t="shared" si="2"/>
        <v>0</v>
      </c>
      <c r="P17" s="6"/>
      <c r="Q17" s="6"/>
      <c r="R17" s="6"/>
      <c r="S17" s="6">
        <f t="shared" si="3"/>
        <v>0</v>
      </c>
      <c r="T17" s="6"/>
      <c r="U17" s="32"/>
      <c r="V17" s="34"/>
      <c r="W17" s="4"/>
      <c r="X17" s="4"/>
      <c r="Y17" s="4"/>
      <c r="Z17" s="4"/>
      <c r="AA17" s="5"/>
    </row>
    <row r="18" spans="1:27" x14ac:dyDescent="0.3">
      <c r="A18" s="7"/>
      <c r="B18" s="6"/>
      <c r="C18" s="6"/>
      <c r="D18" s="6"/>
      <c r="E18" s="6"/>
      <c r="F18" s="6"/>
      <c r="G18" s="31"/>
      <c r="H18" s="7">
        <f t="shared" si="0"/>
        <v>0</v>
      </c>
      <c r="I18" s="6"/>
      <c r="J18" s="6"/>
      <c r="K18" s="6"/>
      <c r="L18" s="6">
        <f t="shared" si="1"/>
        <v>0</v>
      </c>
      <c r="M18" s="6"/>
      <c r="N18" s="32"/>
      <c r="O18" s="7">
        <f t="shared" si="2"/>
        <v>0</v>
      </c>
      <c r="P18" s="6"/>
      <c r="Q18" s="6"/>
      <c r="R18" s="6"/>
      <c r="S18" s="6">
        <f t="shared" si="3"/>
        <v>0</v>
      </c>
      <c r="T18" s="6"/>
      <c r="U18" s="32"/>
      <c r="V18" s="34"/>
      <c r="W18" s="4"/>
      <c r="X18" s="4"/>
      <c r="Y18" s="4"/>
      <c r="Z18" s="4"/>
      <c r="AA18" s="5"/>
    </row>
    <row r="19" spans="1:27" x14ac:dyDescent="0.3">
      <c r="A19" s="7"/>
      <c r="B19" s="6"/>
      <c r="C19" s="6"/>
      <c r="D19" s="6"/>
      <c r="E19" s="6"/>
      <c r="F19" s="6"/>
      <c r="G19" s="31"/>
      <c r="H19" s="7">
        <f t="shared" si="0"/>
        <v>0</v>
      </c>
      <c r="I19" s="6"/>
      <c r="J19" s="6"/>
      <c r="K19" s="6"/>
      <c r="L19" s="6">
        <f t="shared" si="1"/>
        <v>0</v>
      </c>
      <c r="M19" s="6"/>
      <c r="N19" s="32"/>
      <c r="O19" s="7">
        <f t="shared" si="2"/>
        <v>0</v>
      </c>
      <c r="P19" s="6"/>
      <c r="Q19" s="6"/>
      <c r="R19" s="6"/>
      <c r="S19" s="6">
        <f t="shared" si="3"/>
        <v>0</v>
      </c>
      <c r="T19" s="6"/>
      <c r="U19" s="32"/>
      <c r="V19" s="34"/>
      <c r="W19" s="4"/>
      <c r="X19" s="4"/>
      <c r="Y19" s="4"/>
      <c r="Z19" s="4"/>
      <c r="AA19" s="5"/>
    </row>
    <row r="20" spans="1:27" x14ac:dyDescent="0.3">
      <c r="A20" s="7"/>
      <c r="B20" s="6"/>
      <c r="C20" s="6"/>
      <c r="D20" s="6"/>
      <c r="E20" s="6"/>
      <c r="F20" s="6"/>
      <c r="G20" s="31"/>
      <c r="H20" s="7">
        <f t="shared" si="0"/>
        <v>0</v>
      </c>
      <c r="I20" s="6"/>
      <c r="J20" s="6"/>
      <c r="K20" s="6"/>
      <c r="L20" s="6">
        <f t="shared" si="1"/>
        <v>0</v>
      </c>
      <c r="M20" s="6"/>
      <c r="N20" s="32"/>
      <c r="O20" s="7">
        <f t="shared" si="2"/>
        <v>0</v>
      </c>
      <c r="P20" s="6"/>
      <c r="Q20" s="6"/>
      <c r="R20" s="6"/>
      <c r="S20" s="6">
        <f t="shared" si="3"/>
        <v>0</v>
      </c>
      <c r="T20" s="6"/>
      <c r="U20" s="32"/>
      <c r="V20" s="34"/>
      <c r="W20" s="4"/>
      <c r="X20" s="4"/>
      <c r="Y20" s="4"/>
      <c r="Z20" s="4"/>
      <c r="AA20" s="5"/>
    </row>
    <row r="21" spans="1:27" x14ac:dyDescent="0.3">
      <c r="A21" s="7"/>
      <c r="B21" s="6"/>
      <c r="C21" s="6"/>
      <c r="D21" s="6"/>
      <c r="E21" s="6"/>
      <c r="F21" s="6"/>
      <c r="G21" s="31"/>
      <c r="H21" s="7">
        <f t="shared" si="0"/>
        <v>0</v>
      </c>
      <c r="I21" s="6"/>
      <c r="J21" s="6"/>
      <c r="K21" s="6"/>
      <c r="L21" s="6">
        <f t="shared" si="1"/>
        <v>0</v>
      </c>
      <c r="M21" s="6"/>
      <c r="N21" s="32"/>
      <c r="O21" s="7">
        <f t="shared" si="2"/>
        <v>0</v>
      </c>
      <c r="P21" s="6"/>
      <c r="Q21" s="6"/>
      <c r="R21" s="6"/>
      <c r="S21" s="6">
        <f t="shared" si="3"/>
        <v>0</v>
      </c>
      <c r="T21" s="6"/>
      <c r="U21" s="32"/>
      <c r="V21" s="34"/>
      <c r="W21" s="4"/>
      <c r="X21" s="4"/>
      <c r="Y21" s="4"/>
      <c r="Z21" s="4"/>
      <c r="AA21" s="5"/>
    </row>
    <row r="22" spans="1:27" x14ac:dyDescent="0.3">
      <c r="A22" s="7"/>
      <c r="B22" s="6"/>
      <c r="C22" s="6"/>
      <c r="D22" s="6"/>
      <c r="E22" s="6"/>
      <c r="F22" s="6"/>
      <c r="G22" s="31"/>
      <c r="H22" s="7">
        <f t="shared" si="0"/>
        <v>0</v>
      </c>
      <c r="I22" s="6"/>
      <c r="J22" s="6"/>
      <c r="K22" s="6"/>
      <c r="L22" s="6">
        <f t="shared" si="1"/>
        <v>0</v>
      </c>
      <c r="M22" s="6"/>
      <c r="N22" s="32"/>
      <c r="O22" s="7">
        <f t="shared" si="2"/>
        <v>0</v>
      </c>
      <c r="P22" s="6"/>
      <c r="Q22" s="6"/>
      <c r="R22" s="6"/>
      <c r="S22" s="6">
        <f t="shared" si="3"/>
        <v>0</v>
      </c>
      <c r="T22" s="6"/>
      <c r="U22" s="32"/>
      <c r="V22" s="34"/>
      <c r="W22" s="4"/>
      <c r="X22" s="4"/>
      <c r="Y22" s="4"/>
      <c r="Z22" s="4"/>
      <c r="AA22" s="5"/>
    </row>
    <row r="23" spans="1:27" x14ac:dyDescent="0.3">
      <c r="A23" s="7"/>
      <c r="B23" s="6"/>
      <c r="C23" s="6"/>
      <c r="D23" s="6"/>
      <c r="E23" s="6"/>
      <c r="F23" s="6"/>
      <c r="G23" s="31"/>
      <c r="H23" s="7">
        <f t="shared" si="0"/>
        <v>0</v>
      </c>
      <c r="I23" s="6"/>
      <c r="J23" s="6"/>
      <c r="K23" s="6"/>
      <c r="L23" s="6">
        <f t="shared" si="1"/>
        <v>0</v>
      </c>
      <c r="M23" s="6"/>
      <c r="N23" s="32"/>
      <c r="O23" s="7">
        <f t="shared" si="2"/>
        <v>0</v>
      </c>
      <c r="P23" s="6"/>
      <c r="Q23" s="6"/>
      <c r="R23" s="6"/>
      <c r="S23" s="6">
        <f t="shared" si="3"/>
        <v>0</v>
      </c>
      <c r="T23" s="6"/>
      <c r="U23" s="32"/>
      <c r="V23" s="34"/>
      <c r="W23" s="4"/>
      <c r="X23" s="4"/>
      <c r="Y23" s="4"/>
      <c r="Z23" s="4"/>
      <c r="AA23" s="5"/>
    </row>
    <row r="24" spans="1:27" x14ac:dyDescent="0.3">
      <c r="A24" s="7"/>
      <c r="B24" s="6"/>
      <c r="C24" s="6"/>
      <c r="D24" s="6"/>
      <c r="E24" s="6"/>
      <c r="F24" s="6"/>
      <c r="G24" s="31"/>
      <c r="H24" s="7">
        <f t="shared" si="0"/>
        <v>0</v>
      </c>
      <c r="I24" s="6"/>
      <c r="J24" s="6"/>
      <c r="K24" s="6"/>
      <c r="L24" s="6">
        <f t="shared" si="1"/>
        <v>0</v>
      </c>
      <c r="M24" s="6"/>
      <c r="N24" s="32"/>
      <c r="O24" s="7">
        <f t="shared" si="2"/>
        <v>0</v>
      </c>
      <c r="P24" s="6"/>
      <c r="Q24" s="6"/>
      <c r="R24" s="6"/>
      <c r="S24" s="6">
        <f t="shared" si="3"/>
        <v>0</v>
      </c>
      <c r="T24" s="6"/>
      <c r="U24" s="32"/>
      <c r="V24" s="34"/>
      <c r="W24" s="4"/>
      <c r="X24" s="4"/>
      <c r="Y24" s="4"/>
      <c r="Z24" s="4"/>
      <c r="AA24" s="5"/>
    </row>
    <row r="25" spans="1:27" x14ac:dyDescent="0.3">
      <c r="A25" s="7"/>
      <c r="B25" s="6"/>
      <c r="C25" s="6"/>
      <c r="D25" s="6"/>
      <c r="E25" s="6"/>
      <c r="F25" s="6"/>
      <c r="G25" s="31"/>
      <c r="H25" s="7">
        <f t="shared" si="0"/>
        <v>0</v>
      </c>
      <c r="I25" s="6"/>
      <c r="J25" s="6"/>
      <c r="K25" s="6"/>
      <c r="L25" s="6">
        <f t="shared" si="1"/>
        <v>0</v>
      </c>
      <c r="M25" s="6"/>
      <c r="N25" s="32"/>
      <c r="O25" s="7">
        <f t="shared" si="2"/>
        <v>0</v>
      </c>
      <c r="P25" s="6"/>
      <c r="Q25" s="6"/>
      <c r="R25" s="6"/>
      <c r="S25" s="6">
        <f t="shared" si="3"/>
        <v>0</v>
      </c>
      <c r="T25" s="6"/>
      <c r="U25" s="32"/>
      <c r="V25" s="34"/>
      <c r="W25" s="4"/>
      <c r="X25" s="4"/>
      <c r="Y25" s="4"/>
      <c r="Z25" s="4"/>
      <c r="AA25" s="5"/>
    </row>
    <row r="26" spans="1:27" x14ac:dyDescent="0.3">
      <c r="A26" s="7"/>
      <c r="B26" s="6"/>
      <c r="C26" s="6"/>
      <c r="D26" s="6"/>
      <c r="E26" s="6"/>
      <c r="F26" s="6"/>
      <c r="G26" s="31"/>
      <c r="H26" s="7">
        <f t="shared" si="0"/>
        <v>0</v>
      </c>
      <c r="I26" s="6"/>
      <c r="J26" s="6"/>
      <c r="K26" s="6"/>
      <c r="L26" s="6">
        <f t="shared" si="1"/>
        <v>0</v>
      </c>
      <c r="M26" s="6"/>
      <c r="N26" s="32"/>
      <c r="O26" s="7">
        <f t="shared" si="2"/>
        <v>0</v>
      </c>
      <c r="P26" s="6"/>
      <c r="Q26" s="6"/>
      <c r="R26" s="6"/>
      <c r="S26" s="6">
        <f t="shared" si="3"/>
        <v>0</v>
      </c>
      <c r="T26" s="6"/>
      <c r="U26" s="32"/>
      <c r="V26" s="34"/>
      <c r="W26" s="4"/>
      <c r="X26" s="4"/>
      <c r="Y26" s="4"/>
      <c r="Z26" s="4"/>
      <c r="AA26" s="5"/>
    </row>
    <row r="27" spans="1:27" x14ac:dyDescent="0.3">
      <c r="A27" s="7"/>
      <c r="B27" s="6"/>
      <c r="C27" s="6"/>
      <c r="D27" s="6"/>
      <c r="E27" s="6"/>
      <c r="F27" s="6"/>
      <c r="G27" s="31"/>
      <c r="H27" s="7">
        <f t="shared" si="0"/>
        <v>0</v>
      </c>
      <c r="I27" s="6"/>
      <c r="J27" s="6"/>
      <c r="K27" s="6"/>
      <c r="L27" s="6">
        <f t="shared" si="1"/>
        <v>0</v>
      </c>
      <c r="M27" s="6"/>
      <c r="N27" s="32"/>
      <c r="O27" s="7">
        <f t="shared" si="2"/>
        <v>0</v>
      </c>
      <c r="P27" s="6"/>
      <c r="Q27" s="6"/>
      <c r="R27" s="6"/>
      <c r="S27" s="6">
        <f t="shared" si="3"/>
        <v>0</v>
      </c>
      <c r="T27" s="6"/>
      <c r="U27" s="32"/>
      <c r="V27" s="34"/>
      <c r="W27" s="4"/>
      <c r="X27" s="4"/>
      <c r="Y27" s="4"/>
      <c r="Z27" s="4"/>
      <c r="AA27" s="5"/>
    </row>
    <row r="28" spans="1:27" x14ac:dyDescent="0.3">
      <c r="A28" s="7"/>
      <c r="B28" s="6"/>
      <c r="C28" s="6"/>
      <c r="D28" s="6"/>
      <c r="E28" s="6"/>
      <c r="F28" s="6"/>
      <c r="G28" s="31"/>
      <c r="H28" s="7">
        <f t="shared" si="0"/>
        <v>0</v>
      </c>
      <c r="I28" s="6"/>
      <c r="J28" s="6"/>
      <c r="K28" s="6"/>
      <c r="L28" s="6">
        <f t="shared" si="1"/>
        <v>0</v>
      </c>
      <c r="M28" s="6"/>
      <c r="N28" s="32"/>
      <c r="O28" s="7">
        <f t="shared" si="2"/>
        <v>0</v>
      </c>
      <c r="P28" s="6"/>
      <c r="Q28" s="6"/>
      <c r="R28" s="6"/>
      <c r="S28" s="6">
        <f t="shared" si="3"/>
        <v>0</v>
      </c>
      <c r="T28" s="6"/>
      <c r="U28" s="32"/>
      <c r="V28" s="34"/>
      <c r="W28" s="4"/>
      <c r="X28" s="4"/>
      <c r="Y28" s="4"/>
      <c r="Z28" s="4"/>
      <c r="AA28" s="5"/>
    </row>
    <row r="29" spans="1:27" x14ac:dyDescent="0.3">
      <c r="A29" s="7"/>
      <c r="B29" s="6"/>
      <c r="C29" s="6"/>
      <c r="D29" s="6"/>
      <c r="E29" s="6"/>
      <c r="F29" s="6"/>
      <c r="G29" s="31"/>
      <c r="H29" s="7">
        <f t="shared" si="0"/>
        <v>0</v>
      </c>
      <c r="I29" s="6"/>
      <c r="J29" s="6"/>
      <c r="K29" s="6"/>
      <c r="L29" s="6">
        <f t="shared" si="1"/>
        <v>0</v>
      </c>
      <c r="M29" s="6"/>
      <c r="N29" s="32"/>
      <c r="O29" s="7">
        <f t="shared" si="2"/>
        <v>0</v>
      </c>
      <c r="P29" s="6"/>
      <c r="Q29" s="6"/>
      <c r="R29" s="6"/>
      <c r="S29" s="6">
        <f t="shared" si="3"/>
        <v>0</v>
      </c>
      <c r="T29" s="6"/>
      <c r="U29" s="32"/>
      <c r="V29" s="34"/>
      <c r="W29" s="4"/>
      <c r="X29" s="4"/>
      <c r="Y29" s="4"/>
      <c r="Z29" s="4"/>
      <c r="AA29" s="5"/>
    </row>
    <row r="30" spans="1:27" x14ac:dyDescent="0.3">
      <c r="A30" s="7"/>
      <c r="B30" s="6"/>
      <c r="C30" s="6"/>
      <c r="D30" s="6"/>
      <c r="E30" s="6"/>
      <c r="F30" s="6"/>
      <c r="G30" s="31"/>
      <c r="H30" s="7">
        <f t="shared" si="0"/>
        <v>0</v>
      </c>
      <c r="I30" s="6"/>
      <c r="J30" s="6"/>
      <c r="K30" s="6"/>
      <c r="L30" s="6">
        <f t="shared" si="1"/>
        <v>0</v>
      </c>
      <c r="M30" s="6"/>
      <c r="N30" s="32"/>
      <c r="O30" s="7">
        <f t="shared" si="2"/>
        <v>0</v>
      </c>
      <c r="P30" s="6"/>
      <c r="Q30" s="6"/>
      <c r="R30" s="6"/>
      <c r="S30" s="6">
        <f t="shared" si="3"/>
        <v>0</v>
      </c>
      <c r="T30" s="6"/>
      <c r="U30" s="32"/>
      <c r="V30" s="34"/>
      <c r="W30" s="4"/>
      <c r="X30" s="4"/>
      <c r="Y30" s="4"/>
      <c r="Z30" s="4"/>
      <c r="AA30" s="5"/>
    </row>
    <row r="31" spans="1:27" x14ac:dyDescent="0.3">
      <c r="A31" s="7"/>
      <c r="B31" s="6"/>
      <c r="C31" s="6"/>
      <c r="D31" s="6"/>
      <c r="E31" s="6"/>
      <c r="F31" s="6"/>
      <c r="G31" s="31"/>
      <c r="H31" s="7">
        <f t="shared" si="0"/>
        <v>0</v>
      </c>
      <c r="I31" s="6"/>
      <c r="J31" s="6"/>
      <c r="K31" s="6"/>
      <c r="L31" s="6">
        <f t="shared" si="1"/>
        <v>0</v>
      </c>
      <c r="M31" s="6"/>
      <c r="N31" s="32"/>
      <c r="O31" s="7">
        <f t="shared" si="2"/>
        <v>0</v>
      </c>
      <c r="P31" s="6"/>
      <c r="Q31" s="6"/>
      <c r="R31" s="6"/>
      <c r="S31" s="6">
        <f t="shared" si="3"/>
        <v>0</v>
      </c>
      <c r="T31" s="6"/>
      <c r="U31" s="32"/>
      <c r="V31" s="34"/>
      <c r="W31" s="4"/>
      <c r="X31" s="4"/>
      <c r="Y31" s="4"/>
      <c r="Z31" s="4"/>
      <c r="AA31" s="5"/>
    </row>
    <row r="32" spans="1:27" ht="17.25" thickBot="1" x14ac:dyDescent="0.35">
      <c r="A32" s="8"/>
      <c r="B32" s="9"/>
      <c r="C32" s="9"/>
      <c r="D32" s="9"/>
      <c r="E32" s="9"/>
      <c r="F32" s="9"/>
      <c r="G32" s="35"/>
      <c r="H32" s="8">
        <f t="shared" si="0"/>
        <v>0</v>
      </c>
      <c r="I32" s="9"/>
      <c r="J32" s="9"/>
      <c r="K32" s="9"/>
      <c r="L32" s="9">
        <f t="shared" si="1"/>
        <v>0</v>
      </c>
      <c r="M32" s="9"/>
      <c r="N32" s="33"/>
      <c r="O32" s="8">
        <f t="shared" si="2"/>
        <v>0</v>
      </c>
      <c r="P32" s="9"/>
      <c r="Q32" s="9"/>
      <c r="R32" s="9"/>
      <c r="S32" s="9">
        <f t="shared" si="3"/>
        <v>0</v>
      </c>
      <c r="T32" s="9"/>
      <c r="U32" s="33"/>
      <c r="V32" s="49"/>
      <c r="W32" s="10"/>
      <c r="X32" s="10"/>
      <c r="Y32" s="10"/>
      <c r="Z32" s="10"/>
      <c r="AA32" s="21"/>
    </row>
    <row r="33" spans="1:32" x14ac:dyDescent="0.3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/>
      <c r="T33"/>
    </row>
    <row r="34" spans="1:32" x14ac:dyDescent="0.3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/>
      <c r="T34"/>
    </row>
    <row r="35" spans="1:32" ht="17.25" thickBot="1" x14ac:dyDescent="0.35"/>
    <row r="36" spans="1:32" ht="24.75" thickBot="1" x14ac:dyDescent="0.35">
      <c r="A36" s="97" t="s">
        <v>153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9"/>
    </row>
    <row r="37" spans="1:32" x14ac:dyDescent="0.3">
      <c r="A37" s="67" t="s">
        <v>4</v>
      </c>
      <c r="B37" s="68"/>
      <c r="C37" s="68" t="s">
        <v>0</v>
      </c>
      <c r="D37" s="68" t="s">
        <v>23</v>
      </c>
      <c r="E37" s="68" t="s">
        <v>1</v>
      </c>
      <c r="F37" s="70" t="s">
        <v>12</v>
      </c>
      <c r="G37" s="70" t="s">
        <v>72</v>
      </c>
      <c r="H37" s="70" t="s">
        <v>154</v>
      </c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 t="s">
        <v>155</v>
      </c>
      <c r="T37" s="70"/>
      <c r="U37" s="70"/>
      <c r="V37" s="70"/>
      <c r="W37" s="70"/>
      <c r="X37" s="70"/>
      <c r="Y37" s="70"/>
      <c r="Z37" s="70"/>
      <c r="AA37" s="77"/>
    </row>
    <row r="38" spans="1:32" ht="16.5" customHeight="1" x14ac:dyDescent="0.3">
      <c r="A38" s="85" t="s">
        <v>22</v>
      </c>
      <c r="B38" s="78" t="s">
        <v>21</v>
      </c>
      <c r="C38" s="78"/>
      <c r="D38" s="78"/>
      <c r="E38" s="78"/>
      <c r="F38" s="79"/>
      <c r="G38" s="79"/>
      <c r="H38" s="79" t="s">
        <v>5</v>
      </c>
      <c r="I38" s="79" t="s">
        <v>6</v>
      </c>
      <c r="J38" s="79" t="s">
        <v>3</v>
      </c>
      <c r="K38" s="79" t="s">
        <v>2</v>
      </c>
      <c r="L38" s="79" t="s">
        <v>11</v>
      </c>
      <c r="M38" s="79" t="s">
        <v>18</v>
      </c>
      <c r="N38" s="84"/>
      <c r="O38" s="84"/>
      <c r="P38" s="84"/>
      <c r="Q38" s="84"/>
      <c r="R38" s="84"/>
      <c r="S38" s="79" t="s">
        <v>6</v>
      </c>
      <c r="T38" s="79" t="s">
        <v>7</v>
      </c>
      <c r="U38" s="79" t="s">
        <v>8</v>
      </c>
      <c r="V38" s="79" t="s">
        <v>9</v>
      </c>
      <c r="W38" s="79" t="s">
        <v>10</v>
      </c>
      <c r="X38" s="81" t="s">
        <v>74</v>
      </c>
      <c r="Y38" s="82"/>
      <c r="Z38" s="79" t="s">
        <v>160</v>
      </c>
      <c r="AA38" s="80"/>
      <c r="AB38" s="3"/>
      <c r="AD38" s="76"/>
    </row>
    <row r="39" spans="1:32" x14ac:dyDescent="0.3">
      <c r="A39" s="86"/>
      <c r="B39" s="69"/>
      <c r="C39" s="69"/>
      <c r="D39" s="69"/>
      <c r="E39" s="69"/>
      <c r="F39" s="71"/>
      <c r="G39" s="71"/>
      <c r="H39" s="71"/>
      <c r="I39" s="71"/>
      <c r="J39" s="71"/>
      <c r="K39" s="71"/>
      <c r="L39" s="71"/>
      <c r="M39" s="26" t="s">
        <v>13</v>
      </c>
      <c r="N39" s="26" t="s">
        <v>14</v>
      </c>
      <c r="O39" s="26" t="s">
        <v>15</v>
      </c>
      <c r="P39" s="26" t="s">
        <v>16</v>
      </c>
      <c r="Q39" s="26" t="s">
        <v>17</v>
      </c>
      <c r="R39" s="26" t="s">
        <v>24</v>
      </c>
      <c r="S39" s="71"/>
      <c r="T39" s="71"/>
      <c r="U39" s="71"/>
      <c r="V39" s="71"/>
      <c r="W39" s="71"/>
      <c r="X39" s="57" t="s">
        <v>75</v>
      </c>
      <c r="Y39" s="57" t="s">
        <v>161</v>
      </c>
      <c r="Z39" s="26" t="s">
        <v>19</v>
      </c>
      <c r="AA39" s="17" t="s">
        <v>20</v>
      </c>
      <c r="AB39" s="3"/>
      <c r="AD39" s="76"/>
    </row>
    <row r="40" spans="1:32" x14ac:dyDescent="0.3">
      <c r="A40" s="7" t="str">
        <f>A7</f>
        <v>사립</v>
      </c>
      <c r="B40" s="6" t="str">
        <f>B7</f>
        <v>4년제</v>
      </c>
      <c r="C40" s="6" t="str">
        <f>C7</f>
        <v>한국대학교</v>
      </c>
      <c r="D40" s="6" t="str">
        <f>D7</f>
        <v>한국캠퍼스</v>
      </c>
      <c r="E40" s="6" t="s">
        <v>46</v>
      </c>
      <c r="F40" s="4" t="s">
        <v>43</v>
      </c>
      <c r="G40" s="4">
        <v>2015</v>
      </c>
      <c r="H40" s="4" t="s">
        <v>38</v>
      </c>
      <c r="I40" s="4" t="s">
        <v>47</v>
      </c>
      <c r="J40" s="4" t="s">
        <v>39</v>
      </c>
      <c r="K40" s="4" t="s">
        <v>48</v>
      </c>
      <c r="L40" s="4" t="s">
        <v>162</v>
      </c>
      <c r="M40" s="4" t="s">
        <v>49</v>
      </c>
      <c r="N40" s="4" t="s">
        <v>40</v>
      </c>
      <c r="O40" s="4" t="s">
        <v>44</v>
      </c>
      <c r="P40" s="4" t="s">
        <v>45</v>
      </c>
      <c r="Q40" s="4" t="s">
        <v>17</v>
      </c>
      <c r="R40" s="4" t="s">
        <v>41</v>
      </c>
      <c r="S40" s="4" t="s">
        <v>79</v>
      </c>
      <c r="T40" s="4" t="s">
        <v>39</v>
      </c>
      <c r="U40" s="4"/>
      <c r="V40" s="4">
        <v>2013</v>
      </c>
      <c r="W40" s="4">
        <v>4</v>
      </c>
      <c r="X40" s="29">
        <v>4.32</v>
      </c>
      <c r="Y40" s="29">
        <v>3.72</v>
      </c>
      <c r="Z40" s="4"/>
      <c r="AA40" s="5"/>
    </row>
    <row r="41" spans="1:32" x14ac:dyDescent="0.3">
      <c r="A41" s="7"/>
      <c r="B41" s="6"/>
      <c r="C41" s="6"/>
      <c r="D41" s="6"/>
      <c r="E41" s="6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 t="s">
        <v>79</v>
      </c>
      <c r="T41" s="4" t="s">
        <v>39</v>
      </c>
      <c r="U41" s="4"/>
      <c r="V41" s="4">
        <v>2014</v>
      </c>
      <c r="W41" s="4">
        <v>3</v>
      </c>
      <c r="X41" s="29"/>
      <c r="Y41" s="29"/>
      <c r="Z41" s="4"/>
      <c r="AA41" s="5"/>
    </row>
    <row r="42" spans="1:32" x14ac:dyDescent="0.3">
      <c r="A42" s="7"/>
      <c r="B42" s="6"/>
      <c r="C42" s="6"/>
      <c r="D42" s="6"/>
      <c r="E42" s="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 t="s">
        <v>79</v>
      </c>
      <c r="T42" s="4" t="s">
        <v>39</v>
      </c>
      <c r="U42" s="4"/>
      <c r="V42" s="4">
        <v>2015</v>
      </c>
      <c r="W42" s="4">
        <v>2</v>
      </c>
      <c r="X42" s="29"/>
      <c r="Y42" s="29"/>
      <c r="Z42" s="4"/>
      <c r="AA42" s="5"/>
    </row>
    <row r="43" spans="1:32" x14ac:dyDescent="0.3">
      <c r="A43" s="7"/>
      <c r="B43" s="6"/>
      <c r="C43" s="6"/>
      <c r="D43" s="6"/>
      <c r="E43" s="6"/>
      <c r="F43" s="4"/>
      <c r="G43" s="4">
        <v>2015</v>
      </c>
      <c r="H43" s="4" t="s">
        <v>38</v>
      </c>
      <c r="I43" s="4" t="s">
        <v>80</v>
      </c>
      <c r="J43" s="4" t="s">
        <v>39</v>
      </c>
      <c r="K43" s="4" t="s">
        <v>81</v>
      </c>
      <c r="L43" s="4" t="s">
        <v>162</v>
      </c>
      <c r="M43" s="4" t="s">
        <v>49</v>
      </c>
      <c r="N43" s="4" t="s">
        <v>14</v>
      </c>
      <c r="O43" s="4" t="s">
        <v>44</v>
      </c>
      <c r="P43" s="4" t="s">
        <v>45</v>
      </c>
      <c r="Q43" s="4" t="s">
        <v>17</v>
      </c>
      <c r="R43" s="4" t="s">
        <v>41</v>
      </c>
      <c r="S43" s="4" t="s">
        <v>80</v>
      </c>
      <c r="T43" s="4" t="s">
        <v>39</v>
      </c>
      <c r="U43" s="4"/>
      <c r="V43" s="4">
        <v>2013</v>
      </c>
      <c r="W43" s="4">
        <v>4</v>
      </c>
      <c r="X43" s="29"/>
      <c r="Y43" s="29"/>
      <c r="Z43" s="4"/>
      <c r="AA43" s="5"/>
    </row>
    <row r="44" spans="1:32" x14ac:dyDescent="0.3">
      <c r="A44" s="7"/>
      <c r="B44" s="6"/>
      <c r="C44" s="6"/>
      <c r="D44" s="6"/>
      <c r="E44" s="6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 t="s">
        <v>80</v>
      </c>
      <c r="T44" s="4" t="s">
        <v>39</v>
      </c>
      <c r="U44" s="4"/>
      <c r="V44" s="4">
        <v>2014</v>
      </c>
      <c r="W44" s="4">
        <v>3</v>
      </c>
      <c r="X44" s="29"/>
      <c r="Y44" s="29"/>
      <c r="Z44" s="4"/>
      <c r="AA44" s="5"/>
    </row>
    <row r="45" spans="1:32" x14ac:dyDescent="0.3">
      <c r="A45" s="7"/>
      <c r="B45" s="6"/>
      <c r="C45" s="6"/>
      <c r="D45" s="6"/>
      <c r="E45" s="6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29"/>
      <c r="Y45" s="29"/>
      <c r="Z45" s="4"/>
      <c r="AA45" s="5"/>
    </row>
    <row r="46" spans="1:32" x14ac:dyDescent="0.3">
      <c r="A46" s="7"/>
      <c r="B46" s="6"/>
      <c r="C46" s="6"/>
      <c r="D46" s="6"/>
      <c r="E46" s="6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29"/>
      <c r="Y46" s="29"/>
      <c r="Z46" s="4"/>
      <c r="AA46" s="5"/>
      <c r="AB46" s="2"/>
      <c r="AD46" s="2"/>
      <c r="AE46" s="2"/>
      <c r="AF46" s="2"/>
    </row>
    <row r="47" spans="1:32" x14ac:dyDescent="0.3">
      <c r="A47" s="7"/>
      <c r="B47" s="6"/>
      <c r="C47" s="6"/>
      <c r="D47" s="6"/>
      <c r="E47" s="6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29"/>
      <c r="Y47" s="29"/>
      <c r="Z47" s="4"/>
      <c r="AA47" s="5"/>
      <c r="AB47" s="2"/>
      <c r="AD47" s="2"/>
      <c r="AE47" s="2"/>
      <c r="AF47" s="2"/>
    </row>
    <row r="48" spans="1:32" x14ac:dyDescent="0.3">
      <c r="A48" s="7"/>
      <c r="B48" s="6"/>
      <c r="C48" s="6"/>
      <c r="D48" s="6"/>
      <c r="E48" s="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29"/>
      <c r="Y48" s="29"/>
      <c r="Z48" s="4"/>
      <c r="AA48" s="5"/>
      <c r="AB48" s="2"/>
      <c r="AD48" s="2"/>
      <c r="AE48" s="2"/>
      <c r="AF48" s="2"/>
    </row>
    <row r="49" spans="1:32" x14ac:dyDescent="0.3">
      <c r="A49" s="7"/>
      <c r="B49" s="6"/>
      <c r="C49" s="6"/>
      <c r="D49" s="6"/>
      <c r="E49" s="6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29"/>
      <c r="Y49" s="29"/>
      <c r="Z49" s="4"/>
      <c r="AA49" s="5"/>
      <c r="AB49" s="2"/>
      <c r="AD49" s="2"/>
      <c r="AE49" s="2"/>
      <c r="AF49" s="2"/>
    </row>
    <row r="50" spans="1:32" x14ac:dyDescent="0.3">
      <c r="A50" s="7"/>
      <c r="B50" s="6"/>
      <c r="C50" s="6"/>
      <c r="D50" s="6"/>
      <c r="E50" s="6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29"/>
      <c r="Y50" s="29"/>
      <c r="Z50" s="4"/>
      <c r="AA50" s="5"/>
      <c r="AB50" s="2"/>
      <c r="AD50" s="2"/>
      <c r="AE50" s="2"/>
      <c r="AF50" s="2"/>
    </row>
    <row r="51" spans="1:32" x14ac:dyDescent="0.3">
      <c r="A51" s="7"/>
      <c r="B51" s="6"/>
      <c r="C51" s="6"/>
      <c r="D51" s="6"/>
      <c r="E51" s="6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29"/>
      <c r="Y51" s="29"/>
      <c r="Z51" s="4"/>
      <c r="AA51" s="5"/>
      <c r="AB51" s="2"/>
      <c r="AD51" s="2"/>
      <c r="AE51" s="2"/>
      <c r="AF51" s="2"/>
    </row>
    <row r="52" spans="1:32" x14ac:dyDescent="0.3">
      <c r="A52" s="7"/>
      <c r="B52" s="6"/>
      <c r="C52" s="6"/>
      <c r="D52" s="6"/>
      <c r="E52" s="6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29"/>
      <c r="Y52" s="29"/>
      <c r="Z52" s="4"/>
      <c r="AA52" s="5"/>
      <c r="AB52" s="2"/>
      <c r="AD52" s="2"/>
      <c r="AE52" s="2"/>
      <c r="AF52" s="2"/>
    </row>
    <row r="53" spans="1:32" x14ac:dyDescent="0.3">
      <c r="A53" s="7"/>
      <c r="B53" s="6"/>
      <c r="C53" s="6"/>
      <c r="D53" s="6"/>
      <c r="E53" s="6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29"/>
      <c r="Y53" s="29"/>
      <c r="Z53" s="4"/>
      <c r="AA53" s="5"/>
      <c r="AB53" s="2"/>
      <c r="AD53" s="2"/>
      <c r="AE53" s="2"/>
      <c r="AF53" s="2"/>
    </row>
    <row r="54" spans="1:32" x14ac:dyDescent="0.3">
      <c r="A54" s="7"/>
      <c r="B54" s="6"/>
      <c r="C54" s="6"/>
      <c r="D54" s="6"/>
      <c r="E54" s="6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29"/>
      <c r="Y54" s="29"/>
      <c r="Z54" s="4"/>
      <c r="AA54" s="5"/>
      <c r="AB54" s="2"/>
      <c r="AD54" s="2"/>
      <c r="AE54" s="2"/>
      <c r="AF54" s="2"/>
    </row>
    <row r="55" spans="1:32" ht="17.25" thickBot="1" x14ac:dyDescent="0.35">
      <c r="A55" s="8"/>
      <c r="B55" s="9"/>
      <c r="C55" s="9"/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30"/>
      <c r="Y55" s="30"/>
      <c r="Z55" s="10"/>
      <c r="AA55" s="21"/>
      <c r="AB55" s="2"/>
      <c r="AD55" s="2"/>
      <c r="AE55" s="2"/>
      <c r="AF55" s="2"/>
    </row>
    <row r="56" spans="1:32" x14ac:dyDescent="0.3">
      <c r="A56" s="27"/>
      <c r="B56" s="27"/>
      <c r="C56" s="27"/>
      <c r="D56" s="27"/>
      <c r="E56" s="27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"/>
      <c r="AD56" s="2"/>
      <c r="AE56" s="2"/>
      <c r="AF56" s="2"/>
    </row>
    <row r="57" spans="1:32" x14ac:dyDescent="0.3">
      <c r="A57" s="27"/>
      <c r="B57" s="27"/>
      <c r="C57" s="27"/>
      <c r="D57" s="27"/>
      <c r="E57" s="27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"/>
      <c r="AD57" s="2"/>
      <c r="AE57" s="2"/>
      <c r="AF57" s="2"/>
    </row>
    <row r="58" spans="1:32" ht="17.25" thickBot="1" x14ac:dyDescent="0.35">
      <c r="A58" s="11"/>
      <c r="B58" s="11"/>
      <c r="C58" s="11"/>
      <c r="D58" s="11"/>
      <c r="E58" s="11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6"/>
      <c r="T58" s="14"/>
      <c r="U58" s="13"/>
      <c r="V58" s="13"/>
      <c r="W58" s="15"/>
      <c r="X58" s="13"/>
      <c r="Y58" s="13"/>
      <c r="Z58" s="12"/>
      <c r="AA58" s="12"/>
      <c r="AB58" s="2"/>
      <c r="AD58" s="2"/>
      <c r="AE58" s="2"/>
    </row>
    <row r="59" spans="1:32" ht="24.75" thickBot="1" x14ac:dyDescent="0.35">
      <c r="A59" s="97" t="s">
        <v>156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</row>
    <row r="60" spans="1:32" x14ac:dyDescent="0.3">
      <c r="A60" s="67" t="s">
        <v>4</v>
      </c>
      <c r="B60" s="68"/>
      <c r="C60" s="68" t="s">
        <v>26</v>
      </c>
      <c r="D60" s="68" t="s">
        <v>27</v>
      </c>
      <c r="E60" s="68" t="s">
        <v>28</v>
      </c>
      <c r="F60" s="70" t="s">
        <v>29</v>
      </c>
      <c r="G60" s="72" t="s">
        <v>73</v>
      </c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105" t="s">
        <v>159</v>
      </c>
      <c r="T60" s="105"/>
      <c r="U60" s="105"/>
      <c r="V60" s="105"/>
      <c r="W60" s="105"/>
      <c r="X60" s="105"/>
      <c r="Y60" s="105"/>
      <c r="Z60" s="105"/>
      <c r="AA60" s="106"/>
    </row>
    <row r="61" spans="1:32" ht="17.25" thickBot="1" x14ac:dyDescent="0.35">
      <c r="A61" s="23" t="s">
        <v>22</v>
      </c>
      <c r="B61" s="22" t="s">
        <v>21</v>
      </c>
      <c r="C61" s="69"/>
      <c r="D61" s="69"/>
      <c r="E61" s="69"/>
      <c r="F61" s="71"/>
      <c r="G61" s="73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24" t="s">
        <v>30</v>
      </c>
      <c r="T61" s="24" t="s">
        <v>31</v>
      </c>
      <c r="U61" s="24" t="s">
        <v>32</v>
      </c>
      <c r="V61" s="24" t="s">
        <v>33</v>
      </c>
      <c r="W61" s="24" t="s">
        <v>34</v>
      </c>
      <c r="X61" s="24" t="s">
        <v>35</v>
      </c>
      <c r="Y61" s="24"/>
      <c r="Z61" s="24" t="s">
        <v>36</v>
      </c>
      <c r="AA61" s="25" t="s">
        <v>25</v>
      </c>
    </row>
    <row r="62" spans="1:32" x14ac:dyDescent="0.3">
      <c r="A62" s="18" t="str">
        <f>A7</f>
        <v>사립</v>
      </c>
      <c r="B62" s="19" t="str">
        <f>B7</f>
        <v>4년제</v>
      </c>
      <c r="C62" s="19" t="str">
        <f>C7</f>
        <v>한국대학교</v>
      </c>
      <c r="D62" s="19" t="str">
        <f>D7</f>
        <v>한국캠퍼스</v>
      </c>
      <c r="E62" s="19" t="s">
        <v>46</v>
      </c>
      <c r="F62" s="20" t="s">
        <v>43</v>
      </c>
      <c r="G62" s="20">
        <v>2015</v>
      </c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19" t="s">
        <v>47</v>
      </c>
      <c r="T62" s="20" t="s">
        <v>39</v>
      </c>
      <c r="U62" s="19" t="s">
        <v>77</v>
      </c>
      <c r="V62" s="19">
        <v>2013</v>
      </c>
      <c r="W62" s="19">
        <v>2017</v>
      </c>
      <c r="X62" s="19">
        <v>8</v>
      </c>
      <c r="Y62" s="19"/>
      <c r="Z62" s="19" t="s">
        <v>78</v>
      </c>
      <c r="AA62" s="58"/>
    </row>
    <row r="63" spans="1:32" x14ac:dyDescent="0.3">
      <c r="A63" s="7"/>
      <c r="B63" s="6"/>
      <c r="C63" s="6"/>
      <c r="D63" s="6"/>
      <c r="E63" s="6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6"/>
      <c r="T63" s="4"/>
      <c r="U63" s="6"/>
      <c r="V63" s="6"/>
      <c r="W63" s="6"/>
      <c r="X63" s="6"/>
      <c r="Y63" s="6"/>
      <c r="Z63" s="6"/>
      <c r="AA63" s="32"/>
    </row>
    <row r="64" spans="1:32" x14ac:dyDescent="0.3">
      <c r="A64" s="7"/>
      <c r="B64" s="6"/>
      <c r="C64" s="6"/>
      <c r="D64" s="6"/>
      <c r="E64" s="6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6"/>
      <c r="T64" s="4"/>
      <c r="U64" s="6"/>
      <c r="V64" s="6"/>
      <c r="W64" s="6"/>
      <c r="X64" s="6"/>
      <c r="Y64" s="6"/>
      <c r="Z64" s="6"/>
      <c r="AA64" s="32"/>
    </row>
    <row r="65" spans="1:27" x14ac:dyDescent="0.3">
      <c r="A65" s="7"/>
      <c r="B65" s="6"/>
      <c r="C65" s="6"/>
      <c r="D65" s="6"/>
      <c r="E65" s="6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6"/>
      <c r="T65" s="4"/>
      <c r="U65" s="6"/>
      <c r="V65" s="6"/>
      <c r="W65" s="6"/>
      <c r="X65" s="6"/>
      <c r="Y65" s="6"/>
      <c r="Z65" s="6"/>
      <c r="AA65" s="32"/>
    </row>
    <row r="66" spans="1:27" x14ac:dyDescent="0.3">
      <c r="A66" s="7"/>
      <c r="B66" s="6"/>
      <c r="C66" s="6"/>
      <c r="D66" s="6"/>
      <c r="E66" s="6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6"/>
      <c r="T66" s="4"/>
      <c r="U66" s="6"/>
      <c r="V66" s="6"/>
      <c r="W66" s="6"/>
      <c r="X66" s="6"/>
      <c r="Y66" s="6"/>
      <c r="Z66" s="6"/>
      <c r="AA66" s="32"/>
    </row>
    <row r="67" spans="1:27" ht="17.25" thickBot="1" x14ac:dyDescent="0.35">
      <c r="A67" s="8"/>
      <c r="B67" s="9"/>
      <c r="C67" s="9"/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9"/>
      <c r="T67" s="10"/>
      <c r="U67" s="9"/>
      <c r="V67" s="9"/>
      <c r="W67" s="9"/>
      <c r="X67" s="9"/>
      <c r="Y67" s="9"/>
      <c r="Z67" s="9"/>
      <c r="AA67" s="33"/>
    </row>
  </sheetData>
  <mergeCells count="60">
    <mergeCell ref="O60:O61"/>
    <mergeCell ref="P60:P61"/>
    <mergeCell ref="Q60:Q61"/>
    <mergeCell ref="R60:R61"/>
    <mergeCell ref="H5:K5"/>
    <mergeCell ref="L5:N5"/>
    <mergeCell ref="O5:R5"/>
    <mergeCell ref="L60:L61"/>
    <mergeCell ref="M60:M61"/>
    <mergeCell ref="A59:AA59"/>
    <mergeCell ref="S60:AA60"/>
    <mergeCell ref="N60:N61"/>
    <mergeCell ref="G4:G6"/>
    <mergeCell ref="A1:AA1"/>
    <mergeCell ref="L38:L39"/>
    <mergeCell ref="M38:R38"/>
    <mergeCell ref="A37:B37"/>
    <mergeCell ref="C37:C39"/>
    <mergeCell ref="D37:D39"/>
    <mergeCell ref="B38:B39"/>
    <mergeCell ref="A38:A39"/>
    <mergeCell ref="H37:R37"/>
    <mergeCell ref="S5:U5"/>
    <mergeCell ref="V4:AA5"/>
    <mergeCell ref="A2:AA2"/>
    <mergeCell ref="A3:AA3"/>
    <mergeCell ref="H4:N4"/>
    <mergeCell ref="O4:U4"/>
    <mergeCell ref="A36:AA36"/>
    <mergeCell ref="AD38:AD39"/>
    <mergeCell ref="S37:AA37"/>
    <mergeCell ref="E37:E39"/>
    <mergeCell ref="F37:F39"/>
    <mergeCell ref="G37:G39"/>
    <mergeCell ref="H38:H39"/>
    <mergeCell ref="I38:I39"/>
    <mergeCell ref="Z38:AA38"/>
    <mergeCell ref="S38:S39"/>
    <mergeCell ref="T38:T39"/>
    <mergeCell ref="U38:U39"/>
    <mergeCell ref="V38:V39"/>
    <mergeCell ref="W38:W39"/>
    <mergeCell ref="J38:J39"/>
    <mergeCell ref="K38:K39"/>
    <mergeCell ref="X38:Y38"/>
    <mergeCell ref="G60:G61"/>
    <mergeCell ref="H60:H61"/>
    <mergeCell ref="I60:I61"/>
    <mergeCell ref="J60:J61"/>
    <mergeCell ref="K60:K61"/>
    <mergeCell ref="A60:B60"/>
    <mergeCell ref="C60:C61"/>
    <mergeCell ref="D60:D61"/>
    <mergeCell ref="E60:E61"/>
    <mergeCell ref="F60:F61"/>
    <mergeCell ref="A4:B4"/>
    <mergeCell ref="C4:C6"/>
    <mergeCell ref="D4:D6"/>
    <mergeCell ref="E4:E6"/>
    <mergeCell ref="F4:F6"/>
  </mergeCells>
  <phoneticPr fontId="2" type="noConversion"/>
  <dataValidations count="16">
    <dataValidation type="list" allowBlank="1" showInputMessage="1" showErrorMessage="1" sqref="J38 J58 T48:T58 J40:J55 AB58 T62:T1048576 T35 T37:T45 J60:J1048576">
      <formula1>"남, 여"</formula1>
    </dataValidation>
    <dataValidation type="list" allowBlank="1" showInputMessage="1" showErrorMessage="1" sqref="A60 A37 C62:C67 A40:A58 A4:A5 A7:A34 A62:A1048576">
      <formula1>"국립, 공립, 사립"</formula1>
    </dataValidation>
    <dataValidation type="list" allowBlank="1" showInputMessage="1" showErrorMessage="1" sqref="B60 B37 D41 B40:B41 D62:D67 B43:B58 B4:B5 B33:B34 B62:B1048576">
      <formula1>"4년제, 2년제"</formula1>
    </dataValidation>
    <dataValidation type="list" allowBlank="1" showInputMessage="1" showErrorMessage="1" sqref="F60 F58 F37 F40:F55 F4:F34 K50 F62:F1048576">
      <formula1>"육성, 비육성"</formula1>
    </dataValidation>
    <dataValidation type="list" allowBlank="1" showInputMessage="1" showErrorMessage="1" sqref="H38 H58 H40:H55 H60:H1048576">
      <formula1>"감독, 코치, 트레이너"</formula1>
    </dataValidation>
    <dataValidation type="list" allowBlank="1" showInputMessage="1" showErrorMessage="1" sqref="L60:L1048576">
      <formula1>"정규직, 계약직(3년 이상), 계약직(2년), 계약직(1년), 외부파견"</formula1>
    </dataValidation>
    <dataValidation type="list" allowBlank="1" showInputMessage="1" showErrorMessage="1" sqref="M58 M39:M55 M60:M1048576">
      <formula1>"전문스포츠지도사1급"</formula1>
    </dataValidation>
    <dataValidation type="list" allowBlank="1" showInputMessage="1" showErrorMessage="1" sqref="N58 N39:N55 N60:N1048576">
      <formula1>"전문스포츠지도사2급"</formula1>
    </dataValidation>
    <dataValidation type="list" allowBlank="1" showInputMessage="1" showErrorMessage="1" sqref="O58 O39:O55 O60:O1048576">
      <formula1>"교원자격증"</formula1>
    </dataValidation>
    <dataValidation type="list" allowBlank="1" showInputMessage="1" showErrorMessage="1" sqref="P58 P39:P55 P60:P1048576">
      <formula1>"박사"</formula1>
    </dataValidation>
    <dataValidation type="list" allowBlank="1" showInputMessage="1" showErrorMessage="1" sqref="Q58 Q39:Q55 Q60:Q1048576">
      <formula1>"석사"</formula1>
    </dataValidation>
    <dataValidation type="list" allowBlank="1" showInputMessage="1" showErrorMessage="1" sqref="R58 R39:R55 R60:R1048576">
      <formula1>"국제심판"</formula1>
    </dataValidation>
    <dataValidation type="list" allowBlank="1" showInputMessage="1" showErrorMessage="1" sqref="L38:L39 L56:L58">
      <formula1>"교수, 정규직, 계약직(3년 이상), 계약직(2년), 계약직(1년), 외부파견"</formula1>
    </dataValidation>
    <dataValidation type="list" allowBlank="1" showInputMessage="1" showErrorMessage="1" sqref="Z61:Z67">
      <formula1>"프로팀, 실업팀, 일반취업, 상무입대, 경찰청입대, 일반군입대, 대학원진학, 4년제편입, 유학, 미취업"</formula1>
    </dataValidation>
    <dataValidation type="list" allowBlank="1" showInputMessage="1" showErrorMessage="1" sqref="B7:B32">
      <formula1>"4년제, 2·3년제"</formula1>
    </dataValidation>
    <dataValidation type="list" allowBlank="1" showInputMessage="1" showErrorMessage="1" sqref="L40:L55">
      <formula1>"지도교수, 정규직, 계약직(3년 이상), 계약직(2년), 계약직(1년), 순회파견"</formula1>
    </dataValidation>
  </dataValidations>
  <printOptions horizontalCentered="1"/>
  <pageMargins left="0.19685039370078741" right="0.19685039370078741" top="0.19685039370078741" bottom="0.19685039370078741" header="0.11811023622047245" footer="0.11811023622047245"/>
  <pageSetup paperSize="9" scale="55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Sheet2!$B$1:$B$64</xm:f>
          </x14:formula1>
          <xm:sqref>E7:E32 E40:E55 E62:E67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opLeftCell="A30" workbookViewId="0">
      <selection activeCell="B1" sqref="B1"/>
    </sheetView>
  </sheetViews>
  <sheetFormatPr defaultRowHeight="16.5" x14ac:dyDescent="0.3"/>
  <cols>
    <col min="1" max="1" width="5.625" customWidth="1"/>
    <col min="2" max="2" width="15.625" customWidth="1"/>
    <col min="3" max="3" width="5.625" customWidth="1"/>
    <col min="4" max="4" width="15.625" customWidth="1"/>
    <col min="5" max="5" width="5.625" customWidth="1"/>
    <col min="6" max="6" width="15.625" customWidth="1"/>
    <col min="7" max="7" width="5.625" customWidth="1"/>
    <col min="8" max="8" width="15.625" customWidth="1"/>
    <col min="9" max="9" width="5.625" customWidth="1"/>
    <col min="10" max="10" width="15.625" customWidth="1"/>
  </cols>
  <sheetData>
    <row r="1" spans="1:2" x14ac:dyDescent="0.3">
      <c r="A1" s="50">
        <v>1</v>
      </c>
      <c r="B1" s="51" t="s">
        <v>88</v>
      </c>
    </row>
    <row r="2" spans="1:2" x14ac:dyDescent="0.3">
      <c r="A2" s="52">
        <v>2</v>
      </c>
      <c r="B2" s="53" t="s">
        <v>89</v>
      </c>
    </row>
    <row r="3" spans="1:2" x14ac:dyDescent="0.3">
      <c r="A3" s="52">
        <v>3</v>
      </c>
      <c r="B3" s="53" t="s">
        <v>90</v>
      </c>
    </row>
    <row r="4" spans="1:2" x14ac:dyDescent="0.3">
      <c r="A4" s="52">
        <v>4</v>
      </c>
      <c r="B4" s="53" t="s">
        <v>91</v>
      </c>
    </row>
    <row r="5" spans="1:2" x14ac:dyDescent="0.3">
      <c r="A5" s="52">
        <v>5</v>
      </c>
      <c r="B5" s="53" t="s">
        <v>92</v>
      </c>
    </row>
    <row r="6" spans="1:2" x14ac:dyDescent="0.3">
      <c r="A6" s="52">
        <v>6</v>
      </c>
      <c r="B6" s="53" t="s">
        <v>93</v>
      </c>
    </row>
    <row r="7" spans="1:2" x14ac:dyDescent="0.3">
      <c r="A7" s="52">
        <v>7</v>
      </c>
      <c r="B7" s="53" t="s">
        <v>94</v>
      </c>
    </row>
    <row r="8" spans="1:2" x14ac:dyDescent="0.3">
      <c r="A8" s="52">
        <v>8</v>
      </c>
      <c r="B8" s="53" t="s">
        <v>95</v>
      </c>
    </row>
    <row r="9" spans="1:2" x14ac:dyDescent="0.3">
      <c r="A9" s="52">
        <v>9</v>
      </c>
      <c r="B9" s="53" t="s">
        <v>96</v>
      </c>
    </row>
    <row r="10" spans="1:2" x14ac:dyDescent="0.3">
      <c r="A10" s="52">
        <v>10</v>
      </c>
      <c r="B10" s="53" t="s">
        <v>97</v>
      </c>
    </row>
    <row r="11" spans="1:2" x14ac:dyDescent="0.3">
      <c r="A11" s="52">
        <v>11</v>
      </c>
      <c r="B11" s="53" t="s">
        <v>98</v>
      </c>
    </row>
    <row r="12" spans="1:2" x14ac:dyDescent="0.3">
      <c r="A12" s="52">
        <v>12</v>
      </c>
      <c r="B12" s="53" t="s">
        <v>99</v>
      </c>
    </row>
    <row r="13" spans="1:2" x14ac:dyDescent="0.3">
      <c r="A13" s="52">
        <v>13</v>
      </c>
      <c r="B13" s="53" t="s">
        <v>100</v>
      </c>
    </row>
    <row r="14" spans="1:2" x14ac:dyDescent="0.3">
      <c r="A14" s="52">
        <v>14</v>
      </c>
      <c r="B14" s="53" t="s">
        <v>101</v>
      </c>
    </row>
    <row r="15" spans="1:2" x14ac:dyDescent="0.3">
      <c r="A15" s="52">
        <v>15</v>
      </c>
      <c r="B15" s="53" t="s">
        <v>102</v>
      </c>
    </row>
    <row r="16" spans="1:2" x14ac:dyDescent="0.3">
      <c r="A16" s="52">
        <v>16</v>
      </c>
      <c r="B16" s="53" t="s">
        <v>103</v>
      </c>
    </row>
    <row r="17" spans="1:2" x14ac:dyDescent="0.3">
      <c r="A17" s="52">
        <v>17</v>
      </c>
      <c r="B17" s="53" t="s">
        <v>104</v>
      </c>
    </row>
    <row r="18" spans="1:2" x14ac:dyDescent="0.3">
      <c r="A18" s="52">
        <v>18</v>
      </c>
      <c r="B18" s="53" t="s">
        <v>105</v>
      </c>
    </row>
    <row r="19" spans="1:2" x14ac:dyDescent="0.3">
      <c r="A19" s="52">
        <v>19</v>
      </c>
      <c r="B19" s="53" t="s">
        <v>106</v>
      </c>
    </row>
    <row r="20" spans="1:2" x14ac:dyDescent="0.3">
      <c r="A20" s="52">
        <v>20</v>
      </c>
      <c r="B20" s="53" t="s">
        <v>107</v>
      </c>
    </row>
    <row r="21" spans="1:2" x14ac:dyDescent="0.3">
      <c r="A21" s="52">
        <v>21</v>
      </c>
      <c r="B21" s="53" t="s">
        <v>108</v>
      </c>
    </row>
    <row r="22" spans="1:2" x14ac:dyDescent="0.3">
      <c r="A22" s="52">
        <v>22</v>
      </c>
      <c r="B22" s="53" t="s">
        <v>109</v>
      </c>
    </row>
    <row r="23" spans="1:2" x14ac:dyDescent="0.3">
      <c r="A23" s="52">
        <v>23</v>
      </c>
      <c r="B23" s="53" t="s">
        <v>110</v>
      </c>
    </row>
    <row r="24" spans="1:2" x14ac:dyDescent="0.3">
      <c r="A24" s="52">
        <v>24</v>
      </c>
      <c r="B24" s="53" t="s">
        <v>111</v>
      </c>
    </row>
    <row r="25" spans="1:2" x14ac:dyDescent="0.3">
      <c r="A25" s="52">
        <v>25</v>
      </c>
      <c r="B25" s="53" t="s">
        <v>112</v>
      </c>
    </row>
    <row r="26" spans="1:2" x14ac:dyDescent="0.3">
      <c r="A26" s="52">
        <v>26</v>
      </c>
      <c r="B26" s="53" t="s">
        <v>113</v>
      </c>
    </row>
    <row r="27" spans="1:2" x14ac:dyDescent="0.3">
      <c r="A27" s="52">
        <v>27</v>
      </c>
      <c r="B27" s="53" t="s">
        <v>114</v>
      </c>
    </row>
    <row r="28" spans="1:2" x14ac:dyDescent="0.3">
      <c r="A28" s="52">
        <v>28</v>
      </c>
      <c r="B28" s="54" t="s">
        <v>115</v>
      </c>
    </row>
    <row r="29" spans="1:2" x14ac:dyDescent="0.3">
      <c r="A29" s="52">
        <v>29</v>
      </c>
      <c r="B29" s="53" t="s">
        <v>116</v>
      </c>
    </row>
    <row r="30" spans="1:2" x14ac:dyDescent="0.3">
      <c r="A30" s="52">
        <v>30</v>
      </c>
      <c r="B30" s="53" t="s">
        <v>117</v>
      </c>
    </row>
    <row r="31" spans="1:2" x14ac:dyDescent="0.3">
      <c r="A31" s="52">
        <v>31</v>
      </c>
      <c r="B31" s="53" t="s">
        <v>118</v>
      </c>
    </row>
    <row r="32" spans="1:2" x14ac:dyDescent="0.3">
      <c r="A32" s="52">
        <v>32</v>
      </c>
      <c r="B32" s="53" t="s">
        <v>119</v>
      </c>
    </row>
    <row r="33" spans="1:2" x14ac:dyDescent="0.3">
      <c r="A33" s="52">
        <v>33</v>
      </c>
      <c r="B33" s="53" t="s">
        <v>120</v>
      </c>
    </row>
    <row r="34" spans="1:2" x14ac:dyDescent="0.3">
      <c r="A34" s="52">
        <v>34</v>
      </c>
      <c r="B34" s="53" t="s">
        <v>121</v>
      </c>
    </row>
    <row r="35" spans="1:2" x14ac:dyDescent="0.3">
      <c r="A35" s="52">
        <v>35</v>
      </c>
      <c r="B35" s="53" t="s">
        <v>122</v>
      </c>
    </row>
    <row r="36" spans="1:2" x14ac:dyDescent="0.3">
      <c r="A36" s="52">
        <v>36</v>
      </c>
      <c r="B36" s="53" t="s">
        <v>123</v>
      </c>
    </row>
    <row r="37" spans="1:2" x14ac:dyDescent="0.3">
      <c r="A37" s="52">
        <v>37</v>
      </c>
      <c r="B37" s="53" t="s">
        <v>124</v>
      </c>
    </row>
    <row r="38" spans="1:2" x14ac:dyDescent="0.3">
      <c r="A38" s="52">
        <v>38</v>
      </c>
      <c r="B38" s="53" t="s">
        <v>125</v>
      </c>
    </row>
    <row r="39" spans="1:2" x14ac:dyDescent="0.3">
      <c r="A39" s="52">
        <v>39</v>
      </c>
      <c r="B39" s="53" t="s">
        <v>126</v>
      </c>
    </row>
    <row r="40" spans="1:2" x14ac:dyDescent="0.3">
      <c r="A40" s="52">
        <v>40</v>
      </c>
      <c r="B40" s="53" t="s">
        <v>127</v>
      </c>
    </row>
    <row r="41" spans="1:2" x14ac:dyDescent="0.3">
      <c r="A41" s="52">
        <v>41</v>
      </c>
      <c r="B41" s="53" t="s">
        <v>128</v>
      </c>
    </row>
    <row r="42" spans="1:2" x14ac:dyDescent="0.3">
      <c r="A42" s="52">
        <v>42</v>
      </c>
      <c r="B42" s="53" t="s">
        <v>129</v>
      </c>
    </row>
    <row r="43" spans="1:2" x14ac:dyDescent="0.3">
      <c r="A43" s="52">
        <v>43</v>
      </c>
      <c r="B43" s="53" t="s">
        <v>130</v>
      </c>
    </row>
    <row r="44" spans="1:2" x14ac:dyDescent="0.3">
      <c r="A44" s="52">
        <v>44</v>
      </c>
      <c r="B44" s="53" t="s">
        <v>131</v>
      </c>
    </row>
    <row r="45" spans="1:2" x14ac:dyDescent="0.3">
      <c r="A45" s="52">
        <v>45</v>
      </c>
      <c r="B45" s="53" t="s">
        <v>132</v>
      </c>
    </row>
    <row r="46" spans="1:2" x14ac:dyDescent="0.3">
      <c r="A46" s="52">
        <v>46</v>
      </c>
      <c r="B46" s="53" t="s">
        <v>133</v>
      </c>
    </row>
    <row r="47" spans="1:2" x14ac:dyDescent="0.3">
      <c r="A47" s="52">
        <v>47</v>
      </c>
      <c r="B47" s="53" t="s">
        <v>134</v>
      </c>
    </row>
    <row r="48" spans="1:2" x14ac:dyDescent="0.3">
      <c r="A48" s="52">
        <v>48</v>
      </c>
      <c r="B48" s="53" t="s">
        <v>135</v>
      </c>
    </row>
    <row r="49" spans="1:2" x14ac:dyDescent="0.3">
      <c r="A49" s="52">
        <v>49</v>
      </c>
      <c r="B49" s="53" t="s">
        <v>136</v>
      </c>
    </row>
    <row r="50" spans="1:2" x14ac:dyDescent="0.3">
      <c r="A50" s="52">
        <v>50</v>
      </c>
      <c r="B50" s="53" t="s">
        <v>137</v>
      </c>
    </row>
    <row r="51" spans="1:2" x14ac:dyDescent="0.3">
      <c r="A51" s="52">
        <v>51</v>
      </c>
      <c r="B51" s="53" t="s">
        <v>138</v>
      </c>
    </row>
    <row r="52" spans="1:2" x14ac:dyDescent="0.3">
      <c r="A52" s="52">
        <v>52</v>
      </c>
      <c r="B52" s="53" t="s">
        <v>139</v>
      </c>
    </row>
    <row r="53" spans="1:2" x14ac:dyDescent="0.3">
      <c r="A53" s="52">
        <v>53</v>
      </c>
      <c r="B53" s="53" t="s">
        <v>140</v>
      </c>
    </row>
    <row r="54" spans="1:2" x14ac:dyDescent="0.3">
      <c r="A54" s="52">
        <v>54</v>
      </c>
      <c r="B54" s="53" t="s">
        <v>141</v>
      </c>
    </row>
    <row r="55" spans="1:2" x14ac:dyDescent="0.3">
      <c r="A55" s="52">
        <v>55</v>
      </c>
      <c r="B55" s="53" t="s">
        <v>142</v>
      </c>
    </row>
    <row r="56" spans="1:2" x14ac:dyDescent="0.3">
      <c r="A56" s="52">
        <v>56</v>
      </c>
      <c r="B56" s="53" t="s">
        <v>143</v>
      </c>
    </row>
    <row r="57" spans="1:2" x14ac:dyDescent="0.3">
      <c r="A57" s="52">
        <v>57</v>
      </c>
      <c r="B57" s="53" t="s">
        <v>144</v>
      </c>
    </row>
    <row r="58" spans="1:2" x14ac:dyDescent="0.3">
      <c r="A58" s="52">
        <v>58</v>
      </c>
      <c r="B58" s="53" t="s">
        <v>145</v>
      </c>
    </row>
    <row r="59" spans="1:2" x14ac:dyDescent="0.3">
      <c r="A59" s="52">
        <v>59</v>
      </c>
      <c r="B59" s="53" t="s">
        <v>146</v>
      </c>
    </row>
    <row r="60" spans="1:2" x14ac:dyDescent="0.3">
      <c r="A60" s="52">
        <v>60</v>
      </c>
      <c r="B60" s="53" t="s">
        <v>147</v>
      </c>
    </row>
    <row r="61" spans="1:2" x14ac:dyDescent="0.3">
      <c r="A61" s="52">
        <v>61</v>
      </c>
      <c r="B61" s="53" t="s">
        <v>148</v>
      </c>
    </row>
    <row r="62" spans="1:2" x14ac:dyDescent="0.3">
      <c r="A62" s="52">
        <v>62</v>
      </c>
      <c r="B62" s="53" t="s">
        <v>149</v>
      </c>
    </row>
    <row r="63" spans="1:2" x14ac:dyDescent="0.3">
      <c r="A63" s="52">
        <v>63</v>
      </c>
      <c r="B63" s="53" t="s">
        <v>150</v>
      </c>
    </row>
    <row r="64" spans="1:2" ht="17.25" thickBot="1" x14ac:dyDescent="0.35">
      <c r="A64" s="55">
        <v>64</v>
      </c>
      <c r="B64" s="56" t="s">
        <v>151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1차 평가 확인 서식</vt:lpstr>
      <vt:lpstr>Sheet2</vt:lpstr>
      <vt:lpstr>'1차 평가 확인 서식'!Print_Area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윤정원</dc:creator>
  <cp:lastModifiedBy>user</cp:lastModifiedBy>
  <cp:lastPrinted>2016-05-02T08:58:52Z</cp:lastPrinted>
  <dcterms:created xsi:type="dcterms:W3CDTF">2015-04-16T01:11:28Z</dcterms:created>
  <dcterms:modified xsi:type="dcterms:W3CDTF">2017-04-25T06:45:26Z</dcterms:modified>
</cp:coreProperties>
</file>